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30" i="1" l="1"/>
  <c r="G109" i="1"/>
  <c r="G51" i="1" l="1"/>
  <c r="G9" i="1" l="1"/>
  <c r="G59" i="1"/>
  <c r="G64" i="1"/>
  <c r="G89" i="1"/>
  <c r="G137" i="1"/>
  <c r="G152" i="1"/>
  <c r="G156" i="1" l="1"/>
</calcChain>
</file>

<file path=xl/sharedStrings.xml><?xml version="1.0" encoding="utf-8"?>
<sst xmlns="http://schemas.openxmlformats.org/spreadsheetml/2006/main" count="310" uniqueCount="126">
  <si>
    <t xml:space="preserve">№ </t>
  </si>
  <si>
    <t>Полное наименование объекта движимого имущества</t>
  </si>
  <si>
    <t>Заводской (серий ный номер)</t>
  </si>
  <si>
    <t>Инвентарный (учетный) номер</t>
  </si>
  <si>
    <t>Год ввода в эксплуатацию</t>
  </si>
  <si>
    <t>Первоначальная балансовая стоимость, руб.</t>
  </si>
  <si>
    <t>ПИАНИНО</t>
  </si>
  <si>
    <t>СУШИЛЬНЫЙ БАРАБАН</t>
  </si>
  <si>
    <t>БАССЕЙН СУХОЙ</t>
  </si>
  <si>
    <t>ПРОЭКТОР ЦВЕТОДИНАМИЧЕСКИЙ</t>
  </si>
  <si>
    <t>СТОЛ ДИДАКТИЧЕСКИЙ</t>
  </si>
  <si>
    <t>СТИРАЛЬНАЯ МАШИНА</t>
  </si>
  <si>
    <t>ЭЛ.КОТЕЛ</t>
  </si>
  <si>
    <t>МУЗЫКАЛЬНЫЙ ЦЕНТР SONY</t>
  </si>
  <si>
    <t>СПОРТИВНАЯ ИГРОВАЯ ПЛОЩАДКА</t>
  </si>
  <si>
    <t>ШКАФ ХОЛОДИЛЬНЫЙ</t>
  </si>
  <si>
    <t>КОМПЬЮТЕР ПЕРСОНАЛЬНЫЙ</t>
  </si>
  <si>
    <t>ВИДЕОКАМЕРА "SONY"</t>
  </si>
  <si>
    <t>НАБОР КОРПУСНОЙ МЕБЕЛИ</t>
  </si>
  <si>
    <t>МАШИНА ГЛАДИЛЬНАЯ</t>
  </si>
  <si>
    <t>КОМПЬЮТЕР</t>
  </si>
  <si>
    <t>СТЕЛЛАЖ ПРОИЗВОДСТВ.</t>
  </si>
  <si>
    <t>ЭЛ.ПЛИТА</t>
  </si>
  <si>
    <t>ХОЛОДИЛЬНИК БЫТ</t>
  </si>
  <si>
    <t>ЭЛ.МЯСОРУБКА</t>
  </si>
  <si>
    <t>МУЛЬТИМЕДИАПРОЕКТОР</t>
  </si>
  <si>
    <t>НОУТБУК</t>
  </si>
  <si>
    <t>СТЕЛЛАЖ МЕТАЛЛИЧЕСКИЙ</t>
  </si>
  <si>
    <t>СИНТЕЗАТОР CASIO</t>
  </si>
  <si>
    <t>МАШИНА ПОСУДОМОЕЧНАЯ</t>
  </si>
  <si>
    <t>ПЕЧЬ КОНДИТЕРСКАЯ КОНВЕКЦИОННАЯ</t>
  </si>
  <si>
    <t>ПЛИТА ЭЛ.4х.комф.</t>
  </si>
  <si>
    <t>КАРТОФЕЛЕЧИСТКА</t>
  </si>
  <si>
    <t>ПРОЦЕССОР КУХОННЫЙ</t>
  </si>
  <si>
    <t>Z4020133011</t>
  </si>
  <si>
    <t>МАШИНА ПРОТИРОЧНО-РЕЗАТЕЛЬНАЯ МПР-350</t>
  </si>
  <si>
    <t>ПЕЧАТАЮЩЕЕ УСТРОЙСТВО "ХЕROX"</t>
  </si>
  <si>
    <t>КОМПЬЮТЕР РУКОВОДИТЕЛЯ</t>
  </si>
  <si>
    <t>ВНЕШНИЙ СЕТЕВОЙ ДИСК</t>
  </si>
  <si>
    <t>ЭКРАН ПРОЕКЦИОННЫЙ С ЭЛЕКТРОПРИВОДОМ</t>
  </si>
  <si>
    <t>СТОЛ С ТУМБОЙ</t>
  </si>
  <si>
    <t>ШКАФ КУХОННЫЙ</t>
  </si>
  <si>
    <t>СТЕНКА МЕБЕЛЬНАЯ</t>
  </si>
  <si>
    <t>СТОЛ Д/РУКОВ.</t>
  </si>
  <si>
    <t>ШКАФ 3-Х СЕКЦИОННЫЙ.</t>
  </si>
  <si>
    <t>ДИВАН</t>
  </si>
  <si>
    <t>ЛИФТ ГРУЗОВОЙ</t>
  </si>
  <si>
    <t>ТЕЛЕВИЗОР "SAMSUNC"</t>
  </si>
  <si>
    <t>079СV10018067</t>
  </si>
  <si>
    <t>МУЛЬТИСИСТЕМА</t>
  </si>
  <si>
    <t>ХОЛОДИЛЬНИК "НОРД"</t>
  </si>
  <si>
    <t>ВЕСЫ ЭЛЕКТРОННЫЕ</t>
  </si>
  <si>
    <t>DVD-ПЛЕЕР Samsung</t>
  </si>
  <si>
    <t>КОМПЛЕКТ СТЕЛЛ."ПОЛЯНКА"</t>
  </si>
  <si>
    <t>КОМПЛЕКТ СТЕЛЛАЖЕЙ "РУСАЛОЧКА"</t>
  </si>
  <si>
    <t>ОХЛАЖДАЕМЫЙ СТОЛ</t>
  </si>
  <si>
    <t>ЭЛ.МЯСОРУБКА "МИМ-80"</t>
  </si>
  <si>
    <t>КОМПЬЮТЕР Pentium</t>
  </si>
  <si>
    <t>КОНДИЦИОНЕР</t>
  </si>
  <si>
    <t>ВЕРАНДА</t>
  </si>
  <si>
    <t>КОМПЛЕКС СПОРТИВНО-ИГРОВОЙ</t>
  </si>
  <si>
    <t>КАЧАЛКА-БАЛАНСИР</t>
  </si>
  <si>
    <t>СТОЛ СО СКАМЬЯМИ ДЕТ</t>
  </si>
  <si>
    <t>ДОМИК</t>
  </si>
  <si>
    <t>ДЕТСКИЙ ИГРОВОЙ КОМПЛЕКС</t>
  </si>
  <si>
    <t>БЕСЕДКА</t>
  </si>
  <si>
    <t>ПЕСОЧНИЦА С КРЫШКОЙ</t>
  </si>
  <si>
    <t xml:space="preserve">ТЕПЛОВАЯ ЗАВЕСА </t>
  </si>
  <si>
    <t>КОПИ-УСТРОЙСТВО</t>
  </si>
  <si>
    <t>СИСТЕМА ВЕНТИЛЯЦИИ</t>
  </si>
  <si>
    <t>СТАНЦИЯ ОБЪЕКТОВАЯ</t>
  </si>
  <si>
    <t>ДОСКА</t>
  </si>
  <si>
    <t>ПОКРЫТИЕ РЕЗИНОВОЕ</t>
  </si>
  <si>
    <t>КАЧАЛКА ДВУХМЕСТНАЯ</t>
  </si>
  <si>
    <t xml:space="preserve">КОРАБЛИК </t>
  </si>
  <si>
    <t>КАЧАЛКА</t>
  </si>
  <si>
    <t>ПОЛОСА ПРЕПЯТСТВИЙ</t>
  </si>
  <si>
    <t>ФИГУРА ДЕРЕВЯННАЯ</t>
  </si>
  <si>
    <t>СПОРТИВНЫЙ КОМПЛЕКС</t>
  </si>
  <si>
    <t>ИГРОВОЙ КОМПЛЕКС</t>
  </si>
  <si>
    <t>МАШИНА</t>
  </si>
  <si>
    <t>Адрес местонахождения</t>
  </si>
  <si>
    <t>ИТОГО:</t>
  </si>
  <si>
    <t>Кронштадт, ул.Зосимова, д.4, литера А</t>
  </si>
  <si>
    <t>КОМПЬЮТЕР ОФИСНЫЙ</t>
  </si>
  <si>
    <t xml:space="preserve">КОМПЬЮТЕР ОФИСНЫЙ </t>
  </si>
  <si>
    <t xml:space="preserve">ПОЛКА-КУПЕ С СУШКОЙ </t>
  </si>
  <si>
    <t>ПОЛКА-КУПЕ С СУШКОЙ</t>
  </si>
  <si>
    <t xml:space="preserve">СТЕЛЛАЖ КУХ. НЕРЖ </t>
  </si>
  <si>
    <t xml:space="preserve">ШКАФ КУПЕ С АНТРЕСОЛ </t>
  </si>
  <si>
    <t>ШКАФ КУПЕ С АНТРЕСОЛ</t>
  </si>
  <si>
    <t xml:space="preserve">МАШИНКА ПЕДАЛЬНАЯ </t>
  </si>
  <si>
    <t xml:space="preserve">ВЕЛОСИПЕД 002117 </t>
  </si>
  <si>
    <t xml:space="preserve">КАЧАЛКА НА ПРУЖИНЕ </t>
  </si>
  <si>
    <t>Перечень особо ценного движимого имущества по состоянию на 01.01.2014 года                                                                                                                                        Государственное бюджетное дошкольное образовательное учреждение детский сад №4 комбинированного вида Кронштадтского района Санкт-Петербурга</t>
  </si>
  <si>
    <t>№п/п</t>
  </si>
  <si>
    <t>I.</t>
  </si>
  <si>
    <t>Движимое имущество, балансовая стоимость которого составляет 500 тыс. рублей и более.</t>
  </si>
  <si>
    <t>II.</t>
  </si>
  <si>
    <t>Иное движимое имущество, без которого осуществление бюджетными учреждениями предусмотренными их уставами основных видов деятельности будет существенно затруднено.</t>
  </si>
  <si>
    <t>ИТОГО</t>
  </si>
  <si>
    <t>III.</t>
  </si>
  <si>
    <t>Имущество, отчуждение  которого осуществляется в специальном порядке, установленном  законами  и иными  нормативными актами Российской Федерации.</t>
  </si>
  <si>
    <t>ПЛАНШЕТ_</t>
  </si>
  <si>
    <t>ПОРТАТИВНЫЙ КОМПЬЮТЕР</t>
  </si>
  <si>
    <t>ПРИСТАВКА ИНТЕРАКТИВНАЯ</t>
  </si>
  <si>
    <t xml:space="preserve">ИТОГО ВСЕГО </t>
  </si>
  <si>
    <t>Оборудование технологическое в сфере общественного питания;</t>
  </si>
  <si>
    <t>Электроприборы  и бытовая техника, балансовая стоимость которых превышает 10 тыс.руб;</t>
  </si>
  <si>
    <t>Сооружения спортивно-оздоровительные;</t>
  </si>
  <si>
    <t>Спортивное, игровое оборудование и инвентарь, балансовая стоимость которых превышает 10 тыс.руб;</t>
  </si>
  <si>
    <t>Компьютеры и оргтехника, балансовая стоимость которых превышает 10 тыс.руб;</t>
  </si>
  <si>
    <t>Теле-,аудио-,видео-,фото, и радиоаппаратура, мультимедийное оборудование, балансовая стоимость которых превышает 10 тыс.руб;</t>
  </si>
  <si>
    <t>Системы сигнализации (пожарная, охранная, системы оповещения);</t>
  </si>
  <si>
    <t>Инструменты музыкальные, балансовая стоимость которых превышает 10 тыс.руб;</t>
  </si>
  <si>
    <t>Мебель, балансовая стоимость которых превышает 10 тыс.руб;</t>
  </si>
  <si>
    <t>АВТОМАТИЗ.РАБ.МЕСТО</t>
  </si>
  <si>
    <t>ДОКУМЕНТ-КАМЕРА</t>
  </si>
  <si>
    <t>СТОЛ  ИНТЕРАКТИВНЫЙ</t>
  </si>
  <si>
    <t>27.02.2014</t>
  </si>
  <si>
    <t>27.03.2014</t>
  </si>
  <si>
    <t>Заместитель главного бухгалтера</t>
  </si>
  <si>
    <t>Е.Н. Тюкина</t>
  </si>
  <si>
    <t xml:space="preserve">И.о. заведующего </t>
  </si>
  <si>
    <t>О.Ю. Казакова</t>
  </si>
  <si>
    <t>Перечень особо ценного движимого имущества по состоянию на 10.12.2014 года                                                                                                                                        Государственное бюджетное дошкольное образовательное учреждение детский сад №4 комбинированного вида Кронштадтского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</si>
</sst>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</font>
    <font>
      <sz val="11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2" fontId="12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3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right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49" fontId="15" fillId="0" borderId="1" xfId="0" applyNumberFormat="1" applyFont="1" applyBorder="1"/>
    <xf numFmtId="14" fontId="15" fillId="0" borderId="1" xfId="0" applyNumberFormat="1" applyFont="1" applyBorder="1"/>
    <xf numFmtId="2" fontId="15" fillId="0" borderId="1" xfId="0" applyNumberFormat="1" applyFont="1" applyBorder="1"/>
    <xf numFmtId="2" fontId="13" fillId="0" borderId="0" xfId="0" applyNumberFormat="1" applyFont="1"/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/>
    </xf>
    <xf numFmtId="0" fontId="16" fillId="0" borderId="0" xfId="0" applyFont="1"/>
    <xf numFmtId="0" fontId="15" fillId="0" borderId="1" xfId="0" applyNumberFormat="1" applyFont="1" applyBorder="1" applyAlignment="1">
      <alignment horizontal="right"/>
    </xf>
    <xf numFmtId="0" fontId="7" fillId="0" borderId="1" xfId="0" applyFont="1" applyBorder="1" applyAlignment="1"/>
    <xf numFmtId="0" fontId="13" fillId="0" borderId="1" xfId="0" applyFont="1" applyBorder="1" applyAlignment="1"/>
    <xf numFmtId="2" fontId="13" fillId="0" borderId="1" xfId="0" applyNumberFormat="1" applyFont="1" applyBorder="1" applyAlignment="1"/>
    <xf numFmtId="0" fontId="13" fillId="0" borderId="6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2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2" fontId="13" fillId="0" borderId="1" xfId="0" applyNumberFormat="1" applyFont="1" applyBorder="1" applyAlignment="1">
      <alignment horizontal="left"/>
    </xf>
    <xf numFmtId="2" fontId="7" fillId="0" borderId="0" xfId="0" applyNumberFormat="1" applyFont="1"/>
    <xf numFmtId="0" fontId="17" fillId="0" borderId="1" xfId="0" applyFont="1" applyBorder="1" applyAlignment="1">
      <alignment horizontal="left"/>
    </xf>
    <xf numFmtId="0" fontId="7" fillId="0" borderId="1" xfId="0" applyFont="1" applyBorder="1" applyAlignment="1">
      <alignment vertical="top" wrapText="1"/>
    </xf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16" fillId="0" borderId="0" xfId="0" applyFont="1" applyAlignment="1">
      <alignment horizontal="right"/>
    </xf>
    <xf numFmtId="0" fontId="13" fillId="0" borderId="6" xfId="0" applyFont="1" applyBorder="1" applyAlignment="1">
      <alignment horizontal="left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5" xfId="0" applyFont="1" applyBorder="1" applyAlignment="1"/>
    <xf numFmtId="0" fontId="13" fillId="0" borderId="6" xfId="0" applyFont="1" applyBorder="1" applyAlignment="1"/>
    <xf numFmtId="0" fontId="13" fillId="0" borderId="7" xfId="0" applyFont="1" applyBorder="1" applyAlignment="1"/>
    <xf numFmtId="0" fontId="13" fillId="0" borderId="5" xfId="0" applyFont="1" applyBorder="1" applyAlignment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3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7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3" fillId="0" borderId="7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tabSelected="1" zoomScale="74" zoomScaleNormal="74" workbookViewId="0">
      <selection activeCell="A2" sqref="A2:G2"/>
    </sheetView>
  </sheetViews>
  <sheetFormatPr defaultRowHeight="15" x14ac:dyDescent="0.25"/>
  <cols>
    <col min="1" max="1" width="6.42578125" style="13" customWidth="1"/>
    <col min="2" max="2" width="25.42578125" style="13" customWidth="1"/>
    <col min="3" max="3" width="14" style="13" customWidth="1"/>
    <col min="4" max="4" width="14.28515625" style="13" customWidth="1"/>
    <col min="5" max="5" width="12.85546875" style="13" customWidth="1"/>
    <col min="6" max="6" width="12" style="13" customWidth="1"/>
    <col min="7" max="7" width="12.5703125" style="13" customWidth="1"/>
  </cols>
  <sheetData>
    <row r="1" spans="1:13" ht="18.75" x14ac:dyDescent="0.25">
      <c r="B1" s="14"/>
      <c r="C1" s="14"/>
      <c r="D1" s="15"/>
      <c r="E1" s="14"/>
      <c r="F1" s="14"/>
      <c r="G1" s="14"/>
      <c r="H1" s="1"/>
      <c r="I1" s="1"/>
    </row>
    <row r="2" spans="1:13" ht="58.5" customHeight="1" x14ac:dyDescent="0.25">
      <c r="A2" s="86" t="s">
        <v>125</v>
      </c>
      <c r="B2" s="87"/>
      <c r="C2" s="87"/>
      <c r="D2" s="87"/>
      <c r="E2" s="87"/>
      <c r="F2" s="87"/>
      <c r="G2" s="87"/>
      <c r="H2" s="1"/>
      <c r="I2" s="1"/>
      <c r="J2" s="1"/>
      <c r="K2" s="1"/>
      <c r="L2" s="1"/>
      <c r="M2" s="1"/>
    </row>
    <row r="3" spans="1:13" ht="13.5" customHeight="1" x14ac:dyDescent="0.25">
      <c r="J3" s="1"/>
      <c r="K3" s="1"/>
      <c r="L3" s="1"/>
      <c r="M3" s="1"/>
    </row>
    <row r="4" spans="1:13" ht="15.75" customHeight="1" x14ac:dyDescent="0.25">
      <c r="A4" s="88" t="s">
        <v>95</v>
      </c>
      <c r="B4" s="78" t="s">
        <v>1</v>
      </c>
      <c r="C4" s="79" t="s">
        <v>81</v>
      </c>
      <c r="D4" s="78" t="s">
        <v>2</v>
      </c>
      <c r="E4" s="78" t="s">
        <v>3</v>
      </c>
      <c r="F4" s="78" t="s">
        <v>4</v>
      </c>
      <c r="G4" s="78" t="s">
        <v>5</v>
      </c>
    </row>
    <row r="5" spans="1:13" ht="37.5" customHeight="1" x14ac:dyDescent="0.25">
      <c r="A5" s="89"/>
      <c r="B5" s="78"/>
      <c r="C5" s="80"/>
      <c r="D5" s="78"/>
      <c r="E5" s="78"/>
      <c r="F5" s="78"/>
      <c r="G5" s="78"/>
    </row>
    <row r="6" spans="1:13" x14ac:dyDescent="0.25">
      <c r="A6" s="16" t="s">
        <v>96</v>
      </c>
      <c r="B6" s="90" t="s">
        <v>97</v>
      </c>
      <c r="C6" s="91"/>
      <c r="D6" s="91"/>
      <c r="E6" s="91"/>
      <c r="F6" s="91"/>
      <c r="G6" s="92"/>
    </row>
    <row r="7" spans="1:13" ht="45" x14ac:dyDescent="0.25">
      <c r="A7" s="17">
        <v>1</v>
      </c>
      <c r="B7" s="18" t="s">
        <v>69</v>
      </c>
      <c r="C7" s="19" t="s">
        <v>83</v>
      </c>
      <c r="D7" s="20"/>
      <c r="E7" s="20">
        <v>101240150</v>
      </c>
      <c r="F7" s="21">
        <v>2012</v>
      </c>
      <c r="G7" s="21">
        <v>1419466.35</v>
      </c>
      <c r="H7" s="12"/>
      <c r="I7" s="12"/>
    </row>
    <row r="8" spans="1:13" s="12" customFormat="1" ht="48" customHeight="1" x14ac:dyDescent="0.25">
      <c r="A8" s="17">
        <v>2</v>
      </c>
      <c r="B8" s="18" t="s">
        <v>72</v>
      </c>
      <c r="C8" s="19" t="s">
        <v>83</v>
      </c>
      <c r="D8" s="20"/>
      <c r="E8" s="20">
        <v>101260405</v>
      </c>
      <c r="F8" s="21">
        <v>2012</v>
      </c>
      <c r="G8" s="21">
        <v>1210204.46</v>
      </c>
    </row>
    <row r="9" spans="1:13" s="12" customFormat="1" ht="48" customHeight="1" x14ac:dyDescent="0.25">
      <c r="A9" s="17"/>
      <c r="B9" s="22" t="s">
        <v>100</v>
      </c>
      <c r="C9" s="19"/>
      <c r="D9" s="20"/>
      <c r="E9" s="20"/>
      <c r="F9" s="21"/>
      <c r="G9" s="23">
        <f>SUM(G7:G8)</f>
        <v>2629670.81</v>
      </c>
    </row>
    <row r="10" spans="1:13" s="12" customFormat="1" ht="48" customHeight="1" x14ac:dyDescent="0.25">
      <c r="A10" s="24" t="s">
        <v>98</v>
      </c>
      <c r="B10" s="67" t="s">
        <v>99</v>
      </c>
      <c r="C10" s="70"/>
      <c r="D10" s="70"/>
      <c r="E10" s="70"/>
      <c r="F10" s="70"/>
      <c r="G10" s="71"/>
      <c r="H10"/>
      <c r="I10"/>
    </row>
    <row r="11" spans="1:13" ht="34.5" customHeight="1" x14ac:dyDescent="0.25">
      <c r="A11" s="72" t="s">
        <v>107</v>
      </c>
      <c r="B11" s="73"/>
      <c r="C11" s="73"/>
      <c r="D11" s="73"/>
      <c r="E11" s="73"/>
      <c r="F11" s="73"/>
      <c r="G11" s="74"/>
    </row>
    <row r="12" spans="1:13" ht="45" x14ac:dyDescent="0.25">
      <c r="A12" s="25">
        <v>3</v>
      </c>
      <c r="B12" s="26" t="s">
        <v>15</v>
      </c>
      <c r="C12" s="27" t="s">
        <v>83</v>
      </c>
      <c r="D12" s="28">
        <v>216780909</v>
      </c>
      <c r="E12" s="26">
        <v>101240015</v>
      </c>
      <c r="F12" s="29">
        <v>2004</v>
      </c>
      <c r="G12" s="42">
        <v>32706.7</v>
      </c>
      <c r="H12" s="11"/>
      <c r="I12" s="11"/>
    </row>
    <row r="13" spans="1:13" s="11" customFormat="1" ht="45" x14ac:dyDescent="0.25">
      <c r="A13" s="25">
        <v>4</v>
      </c>
      <c r="B13" s="26" t="s">
        <v>15</v>
      </c>
      <c r="C13" s="27" t="s">
        <v>83</v>
      </c>
      <c r="D13" s="30">
        <v>41282</v>
      </c>
      <c r="E13" s="26">
        <v>101240050</v>
      </c>
      <c r="F13" s="29">
        <v>2007</v>
      </c>
      <c r="G13" s="29">
        <v>23047.86</v>
      </c>
    </row>
    <row r="14" spans="1:13" s="11" customFormat="1" ht="45" x14ac:dyDescent="0.25">
      <c r="A14" s="25">
        <v>5</v>
      </c>
      <c r="B14" s="26" t="s">
        <v>22</v>
      </c>
      <c r="C14" s="27" t="s">
        <v>83</v>
      </c>
      <c r="D14" s="30"/>
      <c r="E14" s="26">
        <v>101240051</v>
      </c>
      <c r="F14" s="29">
        <v>2007</v>
      </c>
      <c r="G14" s="29">
        <v>31490.94</v>
      </c>
    </row>
    <row r="15" spans="1:13" s="11" customFormat="1" ht="45" x14ac:dyDescent="0.25">
      <c r="A15" s="25">
        <v>6</v>
      </c>
      <c r="B15" s="26" t="s">
        <v>23</v>
      </c>
      <c r="C15" s="27" t="s">
        <v>83</v>
      </c>
      <c r="D15" s="30"/>
      <c r="E15" s="26">
        <v>101240053</v>
      </c>
      <c r="F15" s="29">
        <v>2007</v>
      </c>
      <c r="G15" s="29">
        <v>12891.16</v>
      </c>
    </row>
    <row r="16" spans="1:13" s="11" customFormat="1" ht="45" x14ac:dyDescent="0.25">
      <c r="A16" s="25">
        <v>7</v>
      </c>
      <c r="B16" s="26" t="s">
        <v>24</v>
      </c>
      <c r="C16" s="27" t="s">
        <v>83</v>
      </c>
      <c r="D16" s="30">
        <v>4213</v>
      </c>
      <c r="E16" s="26">
        <v>101240049</v>
      </c>
      <c r="F16" s="29">
        <v>2007</v>
      </c>
      <c r="G16" s="29">
        <v>16600.87</v>
      </c>
    </row>
    <row r="17" spans="1:7" s="11" customFormat="1" ht="45" x14ac:dyDescent="0.25">
      <c r="A17" s="25">
        <v>8</v>
      </c>
      <c r="B17" s="26" t="s">
        <v>29</v>
      </c>
      <c r="C17" s="27" t="s">
        <v>83</v>
      </c>
      <c r="D17" s="30">
        <v>16649</v>
      </c>
      <c r="E17" s="26">
        <v>101240066</v>
      </c>
      <c r="F17" s="29">
        <v>2009</v>
      </c>
      <c r="G17" s="29">
        <v>55500.12</v>
      </c>
    </row>
    <row r="18" spans="1:7" s="11" customFormat="1" ht="45" x14ac:dyDescent="0.25">
      <c r="A18" s="25">
        <v>9</v>
      </c>
      <c r="B18" s="26" t="s">
        <v>29</v>
      </c>
      <c r="C18" s="27" t="s">
        <v>83</v>
      </c>
      <c r="D18" s="30">
        <v>14003</v>
      </c>
      <c r="E18" s="26">
        <v>101240067</v>
      </c>
      <c r="F18" s="29">
        <v>2009</v>
      </c>
      <c r="G18" s="29">
        <v>55500.12</v>
      </c>
    </row>
    <row r="19" spans="1:7" s="11" customFormat="1" ht="45" x14ac:dyDescent="0.25">
      <c r="A19" s="25">
        <v>10</v>
      </c>
      <c r="B19" s="26" t="s">
        <v>29</v>
      </c>
      <c r="C19" s="27" t="s">
        <v>83</v>
      </c>
      <c r="D19" s="30">
        <v>16081</v>
      </c>
      <c r="E19" s="26">
        <v>101240065</v>
      </c>
      <c r="F19" s="29">
        <v>2009</v>
      </c>
      <c r="G19" s="29">
        <v>55500.12</v>
      </c>
    </row>
    <row r="20" spans="1:7" s="11" customFormat="1" ht="45" x14ac:dyDescent="0.25">
      <c r="A20" s="25">
        <v>11</v>
      </c>
      <c r="B20" s="26" t="s">
        <v>29</v>
      </c>
      <c r="C20" s="27" t="s">
        <v>83</v>
      </c>
      <c r="D20" s="30">
        <v>16080</v>
      </c>
      <c r="E20" s="26">
        <v>101240064</v>
      </c>
      <c r="F20" s="29">
        <v>2009</v>
      </c>
      <c r="G20" s="29">
        <v>55500.12</v>
      </c>
    </row>
    <row r="21" spans="1:7" s="11" customFormat="1" ht="45" x14ac:dyDescent="0.25">
      <c r="A21" s="25">
        <v>12</v>
      </c>
      <c r="B21" s="26" t="s">
        <v>29</v>
      </c>
      <c r="C21" s="27" t="s">
        <v>83</v>
      </c>
      <c r="D21" s="30">
        <v>16740</v>
      </c>
      <c r="E21" s="26">
        <v>101240068</v>
      </c>
      <c r="F21" s="29">
        <v>2009</v>
      </c>
      <c r="G21" s="29">
        <v>55500.12</v>
      </c>
    </row>
    <row r="22" spans="1:7" s="11" customFormat="1" ht="45" x14ac:dyDescent="0.25">
      <c r="A22" s="25">
        <v>13</v>
      </c>
      <c r="B22" s="26" t="s">
        <v>29</v>
      </c>
      <c r="C22" s="27" t="s">
        <v>83</v>
      </c>
      <c r="D22" s="30">
        <v>16719</v>
      </c>
      <c r="E22" s="26">
        <v>101240070</v>
      </c>
      <c r="F22" s="29">
        <v>2009</v>
      </c>
      <c r="G22" s="29">
        <v>55500.12</v>
      </c>
    </row>
    <row r="23" spans="1:7" s="11" customFormat="1" ht="45" x14ac:dyDescent="0.25">
      <c r="A23" s="25">
        <v>14</v>
      </c>
      <c r="B23" s="26" t="s">
        <v>30</v>
      </c>
      <c r="C23" s="27" t="s">
        <v>83</v>
      </c>
      <c r="D23" s="30">
        <v>2504</v>
      </c>
      <c r="E23" s="26">
        <v>101240073</v>
      </c>
      <c r="F23" s="29">
        <v>2009</v>
      </c>
      <c r="G23" s="29">
        <v>94791.88</v>
      </c>
    </row>
    <row r="24" spans="1:7" s="11" customFormat="1" ht="45" x14ac:dyDescent="0.25">
      <c r="A24" s="25">
        <v>15</v>
      </c>
      <c r="B24" s="26" t="s">
        <v>31</v>
      </c>
      <c r="C24" s="27" t="s">
        <v>83</v>
      </c>
      <c r="D24" s="30">
        <v>3306</v>
      </c>
      <c r="E24" s="26">
        <v>101240071</v>
      </c>
      <c r="F24" s="29">
        <v>2009</v>
      </c>
      <c r="G24" s="29">
        <v>26045.51</v>
      </c>
    </row>
    <row r="25" spans="1:7" s="11" customFormat="1" ht="45" x14ac:dyDescent="0.25">
      <c r="A25" s="25">
        <v>16</v>
      </c>
      <c r="B25" s="26" t="s">
        <v>32</v>
      </c>
      <c r="C25" s="27" t="s">
        <v>83</v>
      </c>
      <c r="D25" s="30">
        <v>280069</v>
      </c>
      <c r="E25" s="26">
        <v>101240063</v>
      </c>
      <c r="F25" s="29">
        <v>2009</v>
      </c>
      <c r="G25" s="29">
        <v>39313.360000000001</v>
      </c>
    </row>
    <row r="26" spans="1:7" s="11" customFormat="1" ht="45" x14ac:dyDescent="0.25">
      <c r="A26" s="25">
        <v>17</v>
      </c>
      <c r="B26" s="26" t="s">
        <v>33</v>
      </c>
      <c r="C26" s="27" t="s">
        <v>83</v>
      </c>
      <c r="D26" s="30" t="s">
        <v>34</v>
      </c>
      <c r="E26" s="26">
        <v>101240074</v>
      </c>
      <c r="F26" s="29">
        <v>2009</v>
      </c>
      <c r="G26" s="29">
        <v>47483.27</v>
      </c>
    </row>
    <row r="27" spans="1:7" s="11" customFormat="1" ht="45" x14ac:dyDescent="0.25">
      <c r="A27" s="25">
        <v>18</v>
      </c>
      <c r="B27" s="26" t="s">
        <v>35</v>
      </c>
      <c r="C27" s="27" t="s">
        <v>83</v>
      </c>
      <c r="D27" s="30">
        <v>35430</v>
      </c>
      <c r="E27" s="26">
        <v>101240072</v>
      </c>
      <c r="F27" s="29">
        <v>2009</v>
      </c>
      <c r="G27" s="29">
        <v>20558.990000000002</v>
      </c>
    </row>
    <row r="28" spans="1:7" s="11" customFormat="1" ht="45" x14ac:dyDescent="0.25">
      <c r="A28" s="25">
        <v>19</v>
      </c>
      <c r="B28" s="26" t="s">
        <v>29</v>
      </c>
      <c r="C28" s="27" t="s">
        <v>83</v>
      </c>
      <c r="D28" s="30"/>
      <c r="E28" s="26">
        <v>101240069</v>
      </c>
      <c r="F28" s="29">
        <v>2009</v>
      </c>
      <c r="G28" s="29">
        <v>55500.12</v>
      </c>
    </row>
    <row r="29" spans="1:7" s="11" customFormat="1" ht="45" x14ac:dyDescent="0.25">
      <c r="A29" s="25">
        <v>20</v>
      </c>
      <c r="B29" s="26" t="s">
        <v>88</v>
      </c>
      <c r="C29" s="27" t="s">
        <v>83</v>
      </c>
      <c r="D29" s="30"/>
      <c r="E29" s="26">
        <v>101260159</v>
      </c>
      <c r="F29" s="29">
        <v>2009</v>
      </c>
      <c r="G29" s="42">
        <v>17400</v>
      </c>
    </row>
    <row r="30" spans="1:7" s="11" customFormat="1" ht="45" x14ac:dyDescent="0.25">
      <c r="A30" s="25">
        <v>21</v>
      </c>
      <c r="B30" s="26" t="s">
        <v>88</v>
      </c>
      <c r="C30" s="27" t="s">
        <v>83</v>
      </c>
      <c r="D30" s="30"/>
      <c r="E30" s="26">
        <v>101260160</v>
      </c>
      <c r="F30" s="29">
        <v>2009</v>
      </c>
      <c r="G30" s="42">
        <v>17400</v>
      </c>
    </row>
    <row r="31" spans="1:7" s="11" customFormat="1" ht="45" x14ac:dyDescent="0.25">
      <c r="A31" s="25">
        <v>22</v>
      </c>
      <c r="B31" s="26" t="s">
        <v>88</v>
      </c>
      <c r="C31" s="27" t="s">
        <v>83</v>
      </c>
      <c r="D31" s="30"/>
      <c r="E31" s="26">
        <v>101260161</v>
      </c>
      <c r="F31" s="29">
        <v>2009</v>
      </c>
      <c r="G31" s="42">
        <v>17400</v>
      </c>
    </row>
    <row r="32" spans="1:7" s="11" customFormat="1" ht="45" x14ac:dyDescent="0.25">
      <c r="A32" s="25">
        <v>23</v>
      </c>
      <c r="B32" s="26" t="s">
        <v>88</v>
      </c>
      <c r="C32" s="27" t="s">
        <v>83</v>
      </c>
      <c r="D32" s="30"/>
      <c r="E32" s="26">
        <v>101260162</v>
      </c>
      <c r="F32" s="29">
        <v>2009</v>
      </c>
      <c r="G32" s="42">
        <v>17400</v>
      </c>
    </row>
    <row r="33" spans="1:7" s="11" customFormat="1" ht="45" x14ac:dyDescent="0.25">
      <c r="A33" s="25">
        <v>24</v>
      </c>
      <c r="B33" s="26" t="s">
        <v>88</v>
      </c>
      <c r="C33" s="27" t="s">
        <v>83</v>
      </c>
      <c r="D33" s="30"/>
      <c r="E33" s="26">
        <v>101260163</v>
      </c>
      <c r="F33" s="29">
        <v>2009</v>
      </c>
      <c r="G33" s="42">
        <v>17400</v>
      </c>
    </row>
    <row r="34" spans="1:7" s="11" customFormat="1" ht="45" x14ac:dyDescent="0.25">
      <c r="A34" s="25">
        <v>25</v>
      </c>
      <c r="B34" s="26" t="s">
        <v>41</v>
      </c>
      <c r="C34" s="27" t="s">
        <v>83</v>
      </c>
      <c r="D34" s="30"/>
      <c r="E34" s="26">
        <v>101260198</v>
      </c>
      <c r="F34" s="29">
        <v>2009</v>
      </c>
      <c r="G34" s="42">
        <v>40000</v>
      </c>
    </row>
    <row r="35" spans="1:7" s="11" customFormat="1" ht="45" x14ac:dyDescent="0.25">
      <c r="A35" s="25">
        <v>26</v>
      </c>
      <c r="B35" s="26" t="s">
        <v>23</v>
      </c>
      <c r="C35" s="27" t="s">
        <v>83</v>
      </c>
      <c r="D35" s="30" t="s">
        <v>48</v>
      </c>
      <c r="E35" s="26">
        <v>101240124</v>
      </c>
      <c r="F35" s="29">
        <v>2009</v>
      </c>
      <c r="G35" s="42">
        <v>10660</v>
      </c>
    </row>
    <row r="36" spans="1:7" s="11" customFormat="1" ht="45" x14ac:dyDescent="0.25">
      <c r="A36" s="25">
        <v>27</v>
      </c>
      <c r="B36" s="26" t="s">
        <v>50</v>
      </c>
      <c r="C36" s="27" t="s">
        <v>83</v>
      </c>
      <c r="D36" s="30">
        <v>90803030037</v>
      </c>
      <c r="E36" s="26">
        <v>101240123</v>
      </c>
      <c r="F36" s="29">
        <v>2009</v>
      </c>
      <c r="G36" s="42">
        <v>12600</v>
      </c>
    </row>
    <row r="37" spans="1:7" s="11" customFormat="1" ht="45" x14ac:dyDescent="0.25">
      <c r="A37" s="25">
        <v>28</v>
      </c>
      <c r="B37" s="26" t="s">
        <v>51</v>
      </c>
      <c r="C37" s="27" t="s">
        <v>83</v>
      </c>
      <c r="D37" s="30"/>
      <c r="E37" s="26">
        <v>101240120</v>
      </c>
      <c r="F37" s="29">
        <v>2009</v>
      </c>
      <c r="G37" s="42">
        <v>12220</v>
      </c>
    </row>
    <row r="38" spans="1:7" s="11" customFormat="1" ht="45" x14ac:dyDescent="0.25">
      <c r="A38" s="25">
        <v>29</v>
      </c>
      <c r="B38" s="26" t="s">
        <v>55</v>
      </c>
      <c r="C38" s="27" t="s">
        <v>83</v>
      </c>
      <c r="D38" s="30"/>
      <c r="E38" s="26">
        <v>101240130</v>
      </c>
      <c r="F38" s="29">
        <v>2009</v>
      </c>
      <c r="G38" s="42">
        <v>42900</v>
      </c>
    </row>
    <row r="39" spans="1:7" s="11" customFormat="1" ht="45" x14ac:dyDescent="0.25">
      <c r="A39" s="25">
        <v>30</v>
      </c>
      <c r="B39" s="26" t="s">
        <v>15</v>
      </c>
      <c r="C39" s="27" t="s">
        <v>83</v>
      </c>
      <c r="D39" s="30"/>
      <c r="E39" s="26">
        <v>101240125</v>
      </c>
      <c r="F39" s="29">
        <v>2009</v>
      </c>
      <c r="G39" s="42">
        <v>39260</v>
      </c>
    </row>
    <row r="40" spans="1:7" s="11" customFormat="1" ht="45" x14ac:dyDescent="0.25">
      <c r="A40" s="25">
        <v>31</v>
      </c>
      <c r="B40" s="26" t="s">
        <v>56</v>
      </c>
      <c r="C40" s="27" t="s">
        <v>83</v>
      </c>
      <c r="D40" s="30">
        <v>495</v>
      </c>
      <c r="E40" s="26">
        <v>101240131</v>
      </c>
      <c r="F40" s="29">
        <v>2009</v>
      </c>
      <c r="G40" s="42">
        <v>21710</v>
      </c>
    </row>
    <row r="41" spans="1:7" s="11" customFormat="1" ht="45" x14ac:dyDescent="0.25">
      <c r="A41" s="25">
        <v>32</v>
      </c>
      <c r="B41" s="26" t="s">
        <v>27</v>
      </c>
      <c r="C41" s="27" t="s">
        <v>83</v>
      </c>
      <c r="D41" s="30"/>
      <c r="E41" s="26">
        <v>101260078</v>
      </c>
      <c r="F41" s="29">
        <v>2009</v>
      </c>
      <c r="G41" s="42">
        <v>18500</v>
      </c>
    </row>
    <row r="42" spans="1:7" s="11" customFormat="1" ht="45" x14ac:dyDescent="0.25">
      <c r="A42" s="25">
        <v>33</v>
      </c>
      <c r="B42" s="26" t="s">
        <v>86</v>
      </c>
      <c r="C42" s="27" t="s">
        <v>83</v>
      </c>
      <c r="D42" s="30"/>
      <c r="E42" s="26">
        <v>101260151</v>
      </c>
      <c r="F42" s="29">
        <v>2009</v>
      </c>
      <c r="G42" s="42">
        <v>12000</v>
      </c>
    </row>
    <row r="43" spans="1:7" s="11" customFormat="1" ht="45" x14ac:dyDescent="0.25">
      <c r="A43" s="25">
        <v>34</v>
      </c>
      <c r="B43" s="26" t="s">
        <v>86</v>
      </c>
      <c r="C43" s="27" t="s">
        <v>83</v>
      </c>
      <c r="D43" s="30"/>
      <c r="E43" s="26">
        <v>101260152</v>
      </c>
      <c r="F43" s="29">
        <v>2009</v>
      </c>
      <c r="G43" s="42">
        <v>12000</v>
      </c>
    </row>
    <row r="44" spans="1:7" s="11" customFormat="1" ht="45" x14ac:dyDescent="0.25">
      <c r="A44" s="25">
        <v>35</v>
      </c>
      <c r="B44" s="26" t="s">
        <v>87</v>
      </c>
      <c r="C44" s="27" t="s">
        <v>83</v>
      </c>
      <c r="D44" s="30"/>
      <c r="E44" s="26">
        <v>101260153</v>
      </c>
      <c r="F44" s="29">
        <v>2009</v>
      </c>
      <c r="G44" s="42">
        <v>12000</v>
      </c>
    </row>
    <row r="45" spans="1:7" s="11" customFormat="1" ht="45" x14ac:dyDescent="0.25">
      <c r="A45" s="25">
        <v>36</v>
      </c>
      <c r="B45" s="26" t="s">
        <v>86</v>
      </c>
      <c r="C45" s="27" t="s">
        <v>83</v>
      </c>
      <c r="D45" s="30"/>
      <c r="E45" s="26">
        <v>101260154</v>
      </c>
      <c r="F45" s="29">
        <v>2009</v>
      </c>
      <c r="G45" s="42">
        <v>12000</v>
      </c>
    </row>
    <row r="46" spans="1:7" s="11" customFormat="1" ht="45" x14ac:dyDescent="0.25">
      <c r="A46" s="25">
        <v>37</v>
      </c>
      <c r="B46" s="26" t="s">
        <v>86</v>
      </c>
      <c r="C46" s="27" t="s">
        <v>83</v>
      </c>
      <c r="D46" s="30"/>
      <c r="E46" s="26">
        <v>101260155</v>
      </c>
      <c r="F46" s="29">
        <v>2009</v>
      </c>
      <c r="G46" s="42">
        <v>12000</v>
      </c>
    </row>
    <row r="47" spans="1:7" s="11" customFormat="1" ht="45" x14ac:dyDescent="0.25">
      <c r="A47" s="25">
        <v>38</v>
      </c>
      <c r="B47" s="26" t="s">
        <v>86</v>
      </c>
      <c r="C47" s="27" t="s">
        <v>83</v>
      </c>
      <c r="D47" s="30"/>
      <c r="E47" s="26">
        <v>101260156</v>
      </c>
      <c r="F47" s="29">
        <v>2009</v>
      </c>
      <c r="G47" s="42">
        <v>12000</v>
      </c>
    </row>
    <row r="48" spans="1:7" s="11" customFormat="1" ht="45" x14ac:dyDescent="0.25">
      <c r="A48" s="25">
        <v>39</v>
      </c>
      <c r="B48" s="26" t="s">
        <v>40</v>
      </c>
      <c r="C48" s="27" t="s">
        <v>83</v>
      </c>
      <c r="D48" s="30"/>
      <c r="E48" s="26">
        <v>101260196</v>
      </c>
      <c r="F48" s="29">
        <v>2009</v>
      </c>
      <c r="G48" s="42">
        <v>23000</v>
      </c>
    </row>
    <row r="49" spans="1:9" s="11" customFormat="1" ht="45" x14ac:dyDescent="0.25">
      <c r="A49" s="25">
        <v>40</v>
      </c>
      <c r="B49" s="26" t="s">
        <v>21</v>
      </c>
      <c r="C49" s="27" t="s">
        <v>83</v>
      </c>
      <c r="D49" s="30"/>
      <c r="E49" s="26">
        <v>101260046</v>
      </c>
      <c r="F49" s="29">
        <v>2007</v>
      </c>
      <c r="G49" s="29">
        <v>16816.18</v>
      </c>
    </row>
    <row r="50" spans="1:9" s="11" customFormat="1" ht="45" x14ac:dyDescent="0.25">
      <c r="A50" s="25">
        <v>41</v>
      </c>
      <c r="B50" s="26" t="s">
        <v>46</v>
      </c>
      <c r="C50" s="27" t="s">
        <v>83</v>
      </c>
      <c r="D50" s="30">
        <v>701981</v>
      </c>
      <c r="E50" s="26">
        <v>101240117</v>
      </c>
      <c r="F50" s="29">
        <v>2009</v>
      </c>
      <c r="G50" s="42">
        <v>434000</v>
      </c>
    </row>
    <row r="51" spans="1:9" s="11" customFormat="1" x14ac:dyDescent="0.25">
      <c r="A51" s="31"/>
      <c r="B51" s="32" t="s">
        <v>100</v>
      </c>
      <c r="C51" s="31"/>
      <c r="D51" s="31"/>
      <c r="E51" s="31"/>
      <c r="F51" s="31"/>
      <c r="G51" s="33">
        <f>SUM(G12:G50)</f>
        <v>1564097.5599999998</v>
      </c>
      <c r="H51"/>
      <c r="I51"/>
    </row>
    <row r="52" spans="1:9" ht="20.25" customHeight="1" x14ac:dyDescent="0.25">
      <c r="A52" s="75" t="s">
        <v>108</v>
      </c>
      <c r="B52" s="76"/>
      <c r="C52" s="76"/>
      <c r="D52" s="76"/>
      <c r="E52" s="76"/>
      <c r="F52" s="76"/>
      <c r="G52" s="77"/>
    </row>
    <row r="53" spans="1:9" ht="15" customHeight="1" x14ac:dyDescent="0.25">
      <c r="A53" s="31">
        <v>42</v>
      </c>
      <c r="B53" s="39" t="s">
        <v>7</v>
      </c>
      <c r="C53" s="27" t="s">
        <v>83</v>
      </c>
      <c r="D53" s="30">
        <v>3595</v>
      </c>
      <c r="E53" s="40">
        <v>101240002</v>
      </c>
      <c r="F53" s="41">
        <v>1978</v>
      </c>
      <c r="G53" s="41">
        <v>11474.45</v>
      </c>
    </row>
    <row r="54" spans="1:9" ht="45" customHeight="1" x14ac:dyDescent="0.25">
      <c r="A54" s="31">
        <v>43</v>
      </c>
      <c r="B54" s="26" t="s">
        <v>12</v>
      </c>
      <c r="C54" s="27" t="s">
        <v>83</v>
      </c>
      <c r="D54" s="30">
        <v>255</v>
      </c>
      <c r="E54" s="26">
        <v>101240013</v>
      </c>
      <c r="F54" s="29">
        <v>2004</v>
      </c>
      <c r="G54" s="42">
        <v>38397.199999999997</v>
      </c>
    </row>
    <row r="55" spans="1:9" ht="45" customHeight="1" x14ac:dyDescent="0.25">
      <c r="A55" s="31">
        <v>44</v>
      </c>
      <c r="B55" s="26" t="s">
        <v>19</v>
      </c>
      <c r="C55" s="27" t="s">
        <v>83</v>
      </c>
      <c r="D55" s="30">
        <v>5283</v>
      </c>
      <c r="E55" s="26">
        <v>101240037</v>
      </c>
      <c r="F55" s="29">
        <v>2005</v>
      </c>
      <c r="G55" s="42">
        <v>23540</v>
      </c>
    </row>
    <row r="56" spans="1:9" ht="45" customHeight="1" x14ac:dyDescent="0.25">
      <c r="A56" s="31">
        <v>45</v>
      </c>
      <c r="B56" s="26" t="s">
        <v>67</v>
      </c>
      <c r="C56" s="27" t="s">
        <v>83</v>
      </c>
      <c r="D56" s="30"/>
      <c r="E56" s="29">
        <v>101240146</v>
      </c>
      <c r="F56" s="29">
        <v>2012</v>
      </c>
      <c r="G56" s="42">
        <v>15054</v>
      </c>
    </row>
    <row r="57" spans="1:9" ht="45" customHeight="1" x14ac:dyDescent="0.25">
      <c r="A57" s="31">
        <v>46</v>
      </c>
      <c r="B57" s="26" t="s">
        <v>11</v>
      </c>
      <c r="C57" s="27" t="s">
        <v>83</v>
      </c>
      <c r="D57" s="30">
        <v>73300171</v>
      </c>
      <c r="E57" s="26">
        <v>101240047</v>
      </c>
      <c r="F57" s="29">
        <v>2007</v>
      </c>
      <c r="G57" s="42">
        <v>14520</v>
      </c>
    </row>
    <row r="58" spans="1:9" ht="45" customHeight="1" x14ac:dyDescent="0.25">
      <c r="A58" s="31">
        <v>47</v>
      </c>
      <c r="B58" s="26" t="s">
        <v>58</v>
      </c>
      <c r="C58" s="27" t="s">
        <v>83</v>
      </c>
      <c r="D58" s="30"/>
      <c r="E58" s="26">
        <v>101240138</v>
      </c>
      <c r="F58" s="29">
        <v>2010</v>
      </c>
      <c r="G58" s="42">
        <v>32200</v>
      </c>
    </row>
    <row r="59" spans="1:9" ht="45" customHeight="1" x14ac:dyDescent="0.25">
      <c r="A59" s="31"/>
      <c r="B59" s="32" t="s">
        <v>100</v>
      </c>
      <c r="C59" s="47"/>
      <c r="D59" s="30"/>
      <c r="E59" s="29"/>
      <c r="F59" s="29"/>
      <c r="G59" s="38">
        <f>SUM(G53:G58)</f>
        <v>135185.65</v>
      </c>
    </row>
    <row r="60" spans="1:9" ht="20.25" customHeight="1" x14ac:dyDescent="0.25">
      <c r="A60" s="75" t="s">
        <v>109</v>
      </c>
      <c r="B60" s="76"/>
      <c r="C60" s="76"/>
      <c r="D60" s="76"/>
      <c r="E60" s="76"/>
      <c r="F60" s="76"/>
      <c r="G60" s="77"/>
    </row>
    <row r="61" spans="1:9" ht="45" x14ac:dyDescent="0.25">
      <c r="A61" s="51">
        <v>48</v>
      </c>
      <c r="B61" s="26" t="s">
        <v>14</v>
      </c>
      <c r="C61" s="27" t="s">
        <v>83</v>
      </c>
      <c r="D61" s="30"/>
      <c r="E61" s="34">
        <v>101230002</v>
      </c>
      <c r="F61" s="29">
        <v>2004</v>
      </c>
      <c r="G61" s="29">
        <v>321955.15999999997</v>
      </c>
    </row>
    <row r="62" spans="1:9" ht="45" x14ac:dyDescent="0.25">
      <c r="A62" s="51">
        <v>49</v>
      </c>
      <c r="B62" s="26" t="s">
        <v>60</v>
      </c>
      <c r="C62" s="27" t="s">
        <v>83</v>
      </c>
      <c r="D62" s="30"/>
      <c r="E62" s="34">
        <v>101230007</v>
      </c>
      <c r="F62" s="29">
        <v>2011</v>
      </c>
      <c r="G62" s="42">
        <v>63257.9</v>
      </c>
    </row>
    <row r="63" spans="1:9" ht="45" x14ac:dyDescent="0.25">
      <c r="A63" s="51">
        <v>50</v>
      </c>
      <c r="B63" s="26" t="s">
        <v>78</v>
      </c>
      <c r="C63" s="27" t="s">
        <v>83</v>
      </c>
      <c r="D63" s="30"/>
      <c r="E63" s="34">
        <v>101260418</v>
      </c>
      <c r="F63" s="29">
        <v>2012</v>
      </c>
      <c r="G63" s="42">
        <v>19214</v>
      </c>
    </row>
    <row r="64" spans="1:9" x14ac:dyDescent="0.25">
      <c r="A64" s="51"/>
      <c r="B64" s="32" t="s">
        <v>100</v>
      </c>
      <c r="C64" s="51"/>
      <c r="D64" s="51"/>
      <c r="E64" s="51"/>
      <c r="F64" s="51"/>
      <c r="G64" s="52">
        <f>SUM(G61:G63)</f>
        <v>404427.06</v>
      </c>
    </row>
    <row r="65" spans="1:7" x14ac:dyDescent="0.25">
      <c r="A65" s="75" t="s">
        <v>110</v>
      </c>
      <c r="B65" s="76"/>
      <c r="C65" s="76"/>
      <c r="D65" s="76"/>
      <c r="E65" s="76"/>
      <c r="F65" s="76"/>
      <c r="G65" s="77"/>
    </row>
    <row r="66" spans="1:7" ht="45" x14ac:dyDescent="0.25">
      <c r="A66" s="51">
        <v>51</v>
      </c>
      <c r="B66" s="26" t="s">
        <v>79</v>
      </c>
      <c r="C66" s="27" t="s">
        <v>83</v>
      </c>
      <c r="D66" s="30"/>
      <c r="E66" s="34">
        <v>101260419</v>
      </c>
      <c r="F66" s="29">
        <v>2012</v>
      </c>
      <c r="G66" s="42">
        <v>83148</v>
      </c>
    </row>
    <row r="67" spans="1:7" ht="45" x14ac:dyDescent="0.25">
      <c r="A67" s="51">
        <v>52</v>
      </c>
      <c r="B67" s="26" t="s">
        <v>8</v>
      </c>
      <c r="C67" s="27" t="s">
        <v>83</v>
      </c>
      <c r="D67" s="30"/>
      <c r="E67" s="26">
        <v>10128003</v>
      </c>
      <c r="F67" s="29">
        <v>2002</v>
      </c>
      <c r="G67" s="29">
        <v>10779.76</v>
      </c>
    </row>
    <row r="68" spans="1:7" ht="45" x14ac:dyDescent="0.25">
      <c r="A68" s="51">
        <v>53</v>
      </c>
      <c r="B68" s="26" t="s">
        <v>91</v>
      </c>
      <c r="C68" s="27" t="s">
        <v>83</v>
      </c>
      <c r="D68" s="30"/>
      <c r="E68" s="29">
        <v>101260406</v>
      </c>
      <c r="F68" s="29">
        <v>2012</v>
      </c>
      <c r="G68" s="29">
        <v>20528.919999999998</v>
      </c>
    </row>
    <row r="69" spans="1:7" ht="45" x14ac:dyDescent="0.25">
      <c r="A69" s="51">
        <v>54</v>
      </c>
      <c r="B69" s="26" t="s">
        <v>91</v>
      </c>
      <c r="C69" s="27" t="s">
        <v>83</v>
      </c>
      <c r="D69" s="30"/>
      <c r="E69" s="29">
        <v>101260407</v>
      </c>
      <c r="F69" s="29">
        <v>2012</v>
      </c>
      <c r="G69" s="29">
        <v>20528.919999999998</v>
      </c>
    </row>
    <row r="70" spans="1:7" ht="45" x14ac:dyDescent="0.25">
      <c r="A70" s="51">
        <v>55</v>
      </c>
      <c r="B70" s="26" t="s">
        <v>92</v>
      </c>
      <c r="C70" s="27" t="s">
        <v>83</v>
      </c>
      <c r="D70" s="30"/>
      <c r="E70" s="29">
        <v>101260408</v>
      </c>
      <c r="F70" s="29">
        <v>2012</v>
      </c>
      <c r="G70" s="29">
        <v>10620.81</v>
      </c>
    </row>
    <row r="71" spans="1:7" ht="45" x14ac:dyDescent="0.25">
      <c r="A71" s="51">
        <v>56</v>
      </c>
      <c r="B71" s="26" t="s">
        <v>92</v>
      </c>
      <c r="C71" s="27" t="s">
        <v>83</v>
      </c>
      <c r="D71" s="30"/>
      <c r="E71" s="29">
        <v>101260409</v>
      </c>
      <c r="F71" s="29">
        <v>2012</v>
      </c>
      <c r="G71" s="29">
        <v>10620.81</v>
      </c>
    </row>
    <row r="72" spans="1:7" ht="45" x14ac:dyDescent="0.25">
      <c r="A72" s="51">
        <v>57</v>
      </c>
      <c r="B72" s="26" t="s">
        <v>93</v>
      </c>
      <c r="C72" s="27" t="s">
        <v>83</v>
      </c>
      <c r="D72" s="30"/>
      <c r="E72" s="29">
        <v>101260410</v>
      </c>
      <c r="F72" s="29">
        <v>2012</v>
      </c>
      <c r="G72" s="42">
        <v>17290</v>
      </c>
    </row>
    <row r="73" spans="1:7" ht="45" x14ac:dyDescent="0.25">
      <c r="A73" s="51">
        <v>58</v>
      </c>
      <c r="B73" s="26" t="s">
        <v>59</v>
      </c>
      <c r="C73" s="27" t="s">
        <v>83</v>
      </c>
      <c r="D73" s="30"/>
      <c r="E73" s="26">
        <v>101230004</v>
      </c>
      <c r="F73" s="29">
        <v>2011</v>
      </c>
      <c r="G73" s="29">
        <v>247909.89</v>
      </c>
    </row>
    <row r="74" spans="1:7" ht="45" x14ac:dyDescent="0.25">
      <c r="A74" s="51">
        <v>59</v>
      </c>
      <c r="B74" s="26" t="s">
        <v>61</v>
      </c>
      <c r="C74" s="27" t="s">
        <v>83</v>
      </c>
      <c r="D74" s="30"/>
      <c r="E74" s="26">
        <v>101230003</v>
      </c>
      <c r="F74" s="29">
        <v>2011</v>
      </c>
      <c r="G74" s="42">
        <v>11272.4</v>
      </c>
    </row>
    <row r="75" spans="1:7" ht="45" x14ac:dyDescent="0.25">
      <c r="A75" s="51">
        <v>60</v>
      </c>
      <c r="B75" s="26" t="s">
        <v>62</v>
      </c>
      <c r="C75" s="27" t="s">
        <v>83</v>
      </c>
      <c r="D75" s="30"/>
      <c r="E75" s="26">
        <v>101230008</v>
      </c>
      <c r="F75" s="29">
        <v>2011</v>
      </c>
      <c r="G75" s="29">
        <v>15943.54</v>
      </c>
    </row>
    <row r="76" spans="1:7" ht="45" x14ac:dyDescent="0.25">
      <c r="A76" s="51">
        <v>61</v>
      </c>
      <c r="B76" s="26" t="s">
        <v>63</v>
      </c>
      <c r="C76" s="27" t="s">
        <v>83</v>
      </c>
      <c r="D76" s="30"/>
      <c r="E76" s="26">
        <v>101230006</v>
      </c>
      <c r="F76" s="29">
        <v>2011</v>
      </c>
      <c r="G76" s="29">
        <v>24480.85</v>
      </c>
    </row>
    <row r="77" spans="1:7" ht="45" x14ac:dyDescent="0.25">
      <c r="A77" s="51">
        <v>62</v>
      </c>
      <c r="B77" s="26" t="s">
        <v>64</v>
      </c>
      <c r="C77" s="27" t="s">
        <v>83</v>
      </c>
      <c r="D77" s="30"/>
      <c r="E77" s="26">
        <v>101230005</v>
      </c>
      <c r="F77" s="29">
        <v>2011</v>
      </c>
      <c r="G77" s="29">
        <v>39838.42</v>
      </c>
    </row>
    <row r="78" spans="1:7" ht="45" x14ac:dyDescent="0.25">
      <c r="A78" s="51">
        <v>63</v>
      </c>
      <c r="B78" s="26" t="s">
        <v>65</v>
      </c>
      <c r="C78" s="27" t="s">
        <v>83</v>
      </c>
      <c r="D78" s="30"/>
      <c r="E78" s="26">
        <v>1012300010</v>
      </c>
      <c r="F78" s="29">
        <v>2011</v>
      </c>
      <c r="G78" s="42">
        <v>99999</v>
      </c>
    </row>
    <row r="79" spans="1:7" ht="45" x14ac:dyDescent="0.25">
      <c r="A79" s="51">
        <v>64</v>
      </c>
      <c r="B79" s="26" t="s">
        <v>59</v>
      </c>
      <c r="C79" s="27" t="s">
        <v>83</v>
      </c>
      <c r="D79" s="30"/>
      <c r="E79" s="26">
        <v>101230009</v>
      </c>
      <c r="F79" s="29">
        <v>2011</v>
      </c>
      <c r="G79" s="29">
        <v>263480.2</v>
      </c>
    </row>
    <row r="80" spans="1:7" ht="45" x14ac:dyDescent="0.25">
      <c r="A80" s="51">
        <v>65</v>
      </c>
      <c r="B80" s="26" t="s">
        <v>66</v>
      </c>
      <c r="C80" s="27" t="s">
        <v>83</v>
      </c>
      <c r="D80" s="30"/>
      <c r="E80" s="26">
        <v>1012300013</v>
      </c>
      <c r="F80" s="29">
        <v>2011</v>
      </c>
      <c r="G80" s="42">
        <v>28000</v>
      </c>
    </row>
    <row r="81" spans="1:9" ht="45" x14ac:dyDescent="0.25">
      <c r="A81" s="51">
        <v>66</v>
      </c>
      <c r="B81" s="26" t="s">
        <v>93</v>
      </c>
      <c r="C81" s="27" t="s">
        <v>83</v>
      </c>
      <c r="D81" s="30"/>
      <c r="E81" s="29">
        <v>101260411</v>
      </c>
      <c r="F81" s="29">
        <v>2012</v>
      </c>
      <c r="G81" s="42">
        <v>17290</v>
      </c>
    </row>
    <row r="82" spans="1:9" ht="45" x14ac:dyDescent="0.25">
      <c r="A82" s="51">
        <v>67</v>
      </c>
      <c r="B82" s="26" t="s">
        <v>73</v>
      </c>
      <c r="C82" s="27" t="s">
        <v>83</v>
      </c>
      <c r="D82" s="30"/>
      <c r="E82" s="29">
        <v>101260412</v>
      </c>
      <c r="F82" s="29">
        <v>2012</v>
      </c>
      <c r="G82" s="42">
        <v>31122</v>
      </c>
    </row>
    <row r="83" spans="1:9" ht="45" x14ac:dyDescent="0.25">
      <c r="A83" s="51">
        <v>68</v>
      </c>
      <c r="B83" s="26" t="s">
        <v>74</v>
      </c>
      <c r="C83" s="27" t="s">
        <v>83</v>
      </c>
      <c r="D83" s="30"/>
      <c r="E83" s="29">
        <v>101260413</v>
      </c>
      <c r="F83" s="29">
        <v>2012</v>
      </c>
      <c r="G83" s="42">
        <v>103610</v>
      </c>
    </row>
    <row r="84" spans="1:9" ht="45" x14ac:dyDescent="0.25">
      <c r="A84" s="51">
        <v>69</v>
      </c>
      <c r="B84" s="26" t="s">
        <v>75</v>
      </c>
      <c r="C84" s="27" t="s">
        <v>83</v>
      </c>
      <c r="D84" s="30"/>
      <c r="E84" s="29">
        <v>101260414</v>
      </c>
      <c r="F84" s="29">
        <v>2012</v>
      </c>
      <c r="G84" s="42">
        <v>136214</v>
      </c>
    </row>
    <row r="85" spans="1:9" ht="45" x14ac:dyDescent="0.25">
      <c r="A85" s="51">
        <v>70</v>
      </c>
      <c r="B85" s="26" t="s">
        <v>76</v>
      </c>
      <c r="C85" s="27" t="s">
        <v>83</v>
      </c>
      <c r="D85" s="30"/>
      <c r="E85" s="29">
        <v>101260415</v>
      </c>
      <c r="F85" s="29">
        <v>2012</v>
      </c>
      <c r="G85" s="42">
        <v>45812</v>
      </c>
      <c r="H85" s="11"/>
      <c r="I85" s="11"/>
    </row>
    <row r="86" spans="1:9" s="11" customFormat="1" ht="45" x14ac:dyDescent="0.25">
      <c r="A86" s="51">
        <v>71</v>
      </c>
      <c r="B86" s="26" t="s">
        <v>65</v>
      </c>
      <c r="C86" s="27" t="s">
        <v>83</v>
      </c>
      <c r="D86" s="30"/>
      <c r="E86" s="29">
        <v>101260416</v>
      </c>
      <c r="F86" s="29">
        <v>2012</v>
      </c>
      <c r="G86" s="42">
        <v>117390</v>
      </c>
    </row>
    <row r="87" spans="1:9" s="11" customFormat="1" ht="45" x14ac:dyDescent="0.25">
      <c r="A87" s="51">
        <v>72</v>
      </c>
      <c r="B87" s="26" t="s">
        <v>77</v>
      </c>
      <c r="C87" s="27" t="s">
        <v>83</v>
      </c>
      <c r="D87" s="30"/>
      <c r="E87" s="29">
        <v>101260417</v>
      </c>
      <c r="F87" s="29">
        <v>2012</v>
      </c>
      <c r="G87" s="42">
        <v>94900</v>
      </c>
    </row>
    <row r="88" spans="1:9" s="11" customFormat="1" ht="45" x14ac:dyDescent="0.25">
      <c r="A88" s="51">
        <v>73</v>
      </c>
      <c r="B88" s="26" t="s">
        <v>80</v>
      </c>
      <c r="C88" s="27" t="s">
        <v>83</v>
      </c>
      <c r="D88" s="30"/>
      <c r="E88" s="29">
        <v>101260420</v>
      </c>
      <c r="F88" s="29">
        <v>2012</v>
      </c>
      <c r="G88" s="42">
        <v>22906</v>
      </c>
    </row>
    <row r="89" spans="1:9" s="11" customFormat="1" x14ac:dyDescent="0.25">
      <c r="A89" s="25"/>
      <c r="B89" s="35" t="s">
        <v>100</v>
      </c>
      <c r="C89" s="27"/>
      <c r="D89" s="36"/>
      <c r="E89" s="8"/>
      <c r="F89" s="37"/>
      <c r="G89" s="38">
        <f>SUM(G66:G88)</f>
        <v>1473685.52</v>
      </c>
      <c r="H89"/>
      <c r="I89"/>
    </row>
    <row r="90" spans="1:9" x14ac:dyDescent="0.25">
      <c r="A90" s="81" t="s">
        <v>111</v>
      </c>
      <c r="B90" s="93"/>
      <c r="C90" s="93"/>
      <c r="D90" s="93"/>
      <c r="E90" s="93"/>
      <c r="F90" s="93"/>
      <c r="G90" s="94"/>
    </row>
    <row r="91" spans="1:9" ht="45" x14ac:dyDescent="0.25">
      <c r="A91" s="48">
        <v>74</v>
      </c>
      <c r="B91" s="26" t="s">
        <v>20</v>
      </c>
      <c r="C91" s="27" t="s">
        <v>83</v>
      </c>
      <c r="D91" s="30"/>
      <c r="E91" s="26">
        <v>101240040</v>
      </c>
      <c r="F91" s="29">
        <v>2006</v>
      </c>
      <c r="G91" s="42">
        <v>30294</v>
      </c>
    </row>
    <row r="92" spans="1:9" ht="45" x14ac:dyDescent="0.25">
      <c r="A92" s="48">
        <v>75</v>
      </c>
      <c r="B92" s="26" t="s">
        <v>36</v>
      </c>
      <c r="C92" s="27" t="s">
        <v>83</v>
      </c>
      <c r="D92" s="30"/>
      <c r="E92" s="26">
        <v>101240085</v>
      </c>
      <c r="F92" s="29">
        <v>2009</v>
      </c>
      <c r="G92" s="42">
        <v>37400</v>
      </c>
    </row>
    <row r="93" spans="1:9" ht="45" x14ac:dyDescent="0.25">
      <c r="A93" s="48">
        <v>76</v>
      </c>
      <c r="B93" s="26" t="s">
        <v>84</v>
      </c>
      <c r="C93" s="27" t="s">
        <v>83</v>
      </c>
      <c r="D93" s="30"/>
      <c r="E93" s="26">
        <v>101240091</v>
      </c>
      <c r="F93" s="29">
        <v>2009</v>
      </c>
      <c r="G93" s="42">
        <v>16000</v>
      </c>
    </row>
    <row r="94" spans="1:9" ht="45" x14ac:dyDescent="0.25">
      <c r="A94" s="48">
        <v>77</v>
      </c>
      <c r="B94" s="26" t="s">
        <v>85</v>
      </c>
      <c r="C94" s="27" t="s">
        <v>83</v>
      </c>
      <c r="D94" s="30"/>
      <c r="E94" s="26">
        <v>101240092</v>
      </c>
      <c r="F94" s="29">
        <v>2009</v>
      </c>
      <c r="G94" s="42">
        <v>16000</v>
      </c>
    </row>
    <row r="95" spans="1:9" ht="45" x14ac:dyDescent="0.25">
      <c r="A95" s="48">
        <v>78</v>
      </c>
      <c r="B95" s="26" t="s">
        <v>85</v>
      </c>
      <c r="C95" s="27" t="s">
        <v>83</v>
      </c>
      <c r="D95" s="30"/>
      <c r="E95" s="26">
        <v>101240093</v>
      </c>
      <c r="F95" s="29">
        <v>2009</v>
      </c>
      <c r="G95" s="42">
        <v>16000</v>
      </c>
    </row>
    <row r="96" spans="1:9" ht="45" x14ac:dyDescent="0.25">
      <c r="A96" s="48">
        <v>79</v>
      </c>
      <c r="B96" s="26" t="s">
        <v>37</v>
      </c>
      <c r="C96" s="27" t="s">
        <v>83</v>
      </c>
      <c r="D96" s="30">
        <v>39652</v>
      </c>
      <c r="E96" s="26">
        <v>101240090</v>
      </c>
      <c r="F96" s="29">
        <v>2009</v>
      </c>
      <c r="G96" s="42">
        <v>30000</v>
      </c>
    </row>
    <row r="97" spans="1:9" ht="45" x14ac:dyDescent="0.25">
      <c r="A97" s="48">
        <v>80</v>
      </c>
      <c r="B97" s="26" t="s">
        <v>38</v>
      </c>
      <c r="C97" s="27" t="s">
        <v>83</v>
      </c>
      <c r="D97" s="30">
        <v>20139480809</v>
      </c>
      <c r="E97" s="26">
        <v>101240095</v>
      </c>
      <c r="F97" s="29">
        <v>2009</v>
      </c>
      <c r="G97" s="42">
        <v>20000</v>
      </c>
    </row>
    <row r="98" spans="1:9" ht="45" x14ac:dyDescent="0.25">
      <c r="A98" s="48">
        <v>81</v>
      </c>
      <c r="B98" s="26" t="s">
        <v>57</v>
      </c>
      <c r="C98" s="27" t="s">
        <v>83</v>
      </c>
      <c r="D98" s="30"/>
      <c r="E98" s="26">
        <v>101240135</v>
      </c>
      <c r="F98" s="29">
        <v>2010</v>
      </c>
      <c r="G98" s="42">
        <v>32311</v>
      </c>
    </row>
    <row r="99" spans="1:9" ht="45" x14ac:dyDescent="0.25">
      <c r="A99" s="48">
        <v>82</v>
      </c>
      <c r="B99" s="26" t="s">
        <v>26</v>
      </c>
      <c r="C99" s="27" t="s">
        <v>83</v>
      </c>
      <c r="D99" s="30"/>
      <c r="E99" s="26">
        <v>101240136</v>
      </c>
      <c r="F99" s="29">
        <v>2010</v>
      </c>
      <c r="G99" s="42">
        <v>35940</v>
      </c>
    </row>
    <row r="100" spans="1:9" ht="45" x14ac:dyDescent="0.25">
      <c r="A100" s="48">
        <v>83</v>
      </c>
      <c r="B100" s="26" t="s">
        <v>68</v>
      </c>
      <c r="C100" s="27" t="s">
        <v>83</v>
      </c>
      <c r="D100" s="30"/>
      <c r="E100" s="29">
        <v>101240147</v>
      </c>
      <c r="F100" s="29">
        <v>2012</v>
      </c>
      <c r="G100" s="42">
        <v>36000</v>
      </c>
    </row>
    <row r="101" spans="1:9" ht="45" x14ac:dyDescent="0.25">
      <c r="A101" s="48">
        <v>84</v>
      </c>
      <c r="B101" s="26" t="s">
        <v>26</v>
      </c>
      <c r="C101" s="27" t="s">
        <v>83</v>
      </c>
      <c r="D101" s="30"/>
      <c r="E101" s="29">
        <v>101240149</v>
      </c>
      <c r="F101" s="29">
        <v>2012</v>
      </c>
      <c r="G101" s="42">
        <v>15873</v>
      </c>
    </row>
    <row r="102" spans="1:9" ht="45" x14ac:dyDescent="0.25">
      <c r="A102" s="48">
        <v>85</v>
      </c>
      <c r="B102" s="43" t="s">
        <v>103</v>
      </c>
      <c r="C102" s="27" t="s">
        <v>83</v>
      </c>
      <c r="D102" s="36"/>
      <c r="E102" s="50">
        <v>101240154</v>
      </c>
      <c r="F102" s="44">
        <v>41500</v>
      </c>
      <c r="G102" s="45">
        <v>28310</v>
      </c>
    </row>
    <row r="103" spans="1:9" ht="45" x14ac:dyDescent="0.25">
      <c r="A103" s="48">
        <v>86</v>
      </c>
      <c r="B103" s="43" t="s">
        <v>103</v>
      </c>
      <c r="C103" s="27" t="s">
        <v>83</v>
      </c>
      <c r="D103" s="36"/>
      <c r="E103" s="50">
        <v>101240153</v>
      </c>
      <c r="F103" s="44">
        <v>41500</v>
      </c>
      <c r="G103" s="45">
        <v>28310</v>
      </c>
    </row>
    <row r="104" spans="1:9" ht="45" x14ac:dyDescent="0.25">
      <c r="A104" s="48">
        <v>87</v>
      </c>
      <c r="B104" s="43" t="s">
        <v>104</v>
      </c>
      <c r="C104" s="27" t="s">
        <v>83</v>
      </c>
      <c r="D104" s="36"/>
      <c r="E104" s="50">
        <v>101240152</v>
      </c>
      <c r="F104" s="44">
        <v>41500</v>
      </c>
      <c r="G104" s="45">
        <v>11950</v>
      </c>
    </row>
    <row r="105" spans="1:9" ht="45" x14ac:dyDescent="0.25">
      <c r="A105" s="48">
        <v>88</v>
      </c>
      <c r="B105" s="43" t="s">
        <v>16</v>
      </c>
      <c r="C105" s="27" t="s">
        <v>83</v>
      </c>
      <c r="D105" s="36"/>
      <c r="E105" s="50">
        <v>101240156</v>
      </c>
      <c r="F105" s="44">
        <v>41638</v>
      </c>
      <c r="G105" s="45">
        <v>25192.29</v>
      </c>
    </row>
    <row r="106" spans="1:9" ht="45" x14ac:dyDescent="0.25">
      <c r="A106" s="48">
        <v>89</v>
      </c>
      <c r="B106" s="62" t="s">
        <v>26</v>
      </c>
      <c r="C106" s="61" t="s">
        <v>83</v>
      </c>
      <c r="D106" s="36"/>
      <c r="E106" s="63">
        <v>101240159</v>
      </c>
      <c r="F106" s="64" t="s">
        <v>119</v>
      </c>
      <c r="G106" s="45">
        <v>12000</v>
      </c>
    </row>
    <row r="107" spans="1:9" ht="45" x14ac:dyDescent="0.25">
      <c r="A107" s="48">
        <v>90</v>
      </c>
      <c r="B107" s="62" t="s">
        <v>116</v>
      </c>
      <c r="C107" s="61" t="s">
        <v>83</v>
      </c>
      <c r="D107" s="36"/>
      <c r="E107" s="63">
        <v>101240160</v>
      </c>
      <c r="F107" s="64" t="s">
        <v>119</v>
      </c>
      <c r="G107" s="45">
        <v>39550</v>
      </c>
    </row>
    <row r="108" spans="1:9" ht="45" x14ac:dyDescent="0.25">
      <c r="A108" s="48">
        <v>91</v>
      </c>
      <c r="B108" s="62" t="s">
        <v>26</v>
      </c>
      <c r="C108" s="61" t="s">
        <v>83</v>
      </c>
      <c r="D108" s="36"/>
      <c r="E108" s="63">
        <v>101240161</v>
      </c>
      <c r="F108" s="64" t="s">
        <v>119</v>
      </c>
      <c r="G108" s="45">
        <v>12000</v>
      </c>
    </row>
    <row r="109" spans="1:9" x14ac:dyDescent="0.25">
      <c r="A109" s="48"/>
      <c r="B109" s="35" t="s">
        <v>100</v>
      </c>
      <c r="C109" s="61"/>
      <c r="D109" s="51"/>
      <c r="E109" s="51"/>
      <c r="F109" s="51"/>
      <c r="G109" s="53">
        <f>SUM(G91:G108)</f>
        <v>443130.29</v>
      </c>
    </row>
    <row r="110" spans="1:9" x14ac:dyDescent="0.25">
      <c r="A110" s="81" t="s">
        <v>112</v>
      </c>
      <c r="B110" s="82"/>
      <c r="C110" s="82"/>
      <c r="D110" s="82"/>
      <c r="E110" s="82"/>
      <c r="F110" s="82"/>
      <c r="G110" s="83"/>
      <c r="H110" s="11"/>
      <c r="I110" s="11"/>
    </row>
    <row r="111" spans="1:9" s="11" customFormat="1" ht="45" x14ac:dyDescent="0.25">
      <c r="A111" s="54">
        <v>92</v>
      </c>
      <c r="B111" s="26" t="s">
        <v>9</v>
      </c>
      <c r="C111" s="27" t="s">
        <v>83</v>
      </c>
      <c r="D111" s="31"/>
      <c r="E111" s="26">
        <v>101240009</v>
      </c>
      <c r="F111" s="29">
        <v>2002</v>
      </c>
      <c r="G111" s="29">
        <v>23849.96</v>
      </c>
    </row>
    <row r="112" spans="1:9" s="11" customFormat="1" ht="45" x14ac:dyDescent="0.25">
      <c r="A112" s="54">
        <v>93</v>
      </c>
      <c r="B112" s="26" t="s">
        <v>17</v>
      </c>
      <c r="C112" s="27" t="s">
        <v>83</v>
      </c>
      <c r="D112" s="30">
        <v>172800</v>
      </c>
      <c r="E112" s="26">
        <v>101240025</v>
      </c>
      <c r="F112" s="29">
        <v>2005</v>
      </c>
      <c r="G112" s="42">
        <v>11021</v>
      </c>
    </row>
    <row r="113" spans="1:7" s="11" customFormat="1" ht="45" x14ac:dyDescent="0.25">
      <c r="A113" s="66">
        <v>94</v>
      </c>
      <c r="B113" s="26" t="s">
        <v>25</v>
      </c>
      <c r="C113" s="27" t="s">
        <v>83</v>
      </c>
      <c r="D113" s="30">
        <v>1002833</v>
      </c>
      <c r="E113" s="26">
        <v>101240054</v>
      </c>
      <c r="F113" s="29">
        <v>2007</v>
      </c>
      <c r="G113" s="42">
        <v>23528</v>
      </c>
    </row>
    <row r="114" spans="1:7" s="11" customFormat="1" ht="45" x14ac:dyDescent="0.25">
      <c r="A114" s="66">
        <v>95</v>
      </c>
      <c r="B114" s="26" t="s">
        <v>28</v>
      </c>
      <c r="C114" s="27" t="s">
        <v>83</v>
      </c>
      <c r="D114" s="30"/>
      <c r="E114" s="26">
        <v>101240062</v>
      </c>
      <c r="F114" s="29">
        <v>2009</v>
      </c>
      <c r="G114" s="42">
        <v>15309</v>
      </c>
    </row>
    <row r="115" spans="1:7" s="11" customFormat="1" ht="45" x14ac:dyDescent="0.25">
      <c r="A115" s="66">
        <v>96</v>
      </c>
      <c r="B115" s="26" t="s">
        <v>39</v>
      </c>
      <c r="C115" s="27" t="s">
        <v>83</v>
      </c>
      <c r="D115" s="30"/>
      <c r="E115" s="26">
        <v>101240094</v>
      </c>
      <c r="F115" s="29">
        <v>2009</v>
      </c>
      <c r="G115" s="42">
        <v>16000</v>
      </c>
    </row>
    <row r="116" spans="1:7" s="11" customFormat="1" ht="45" x14ac:dyDescent="0.25">
      <c r="A116" s="66">
        <v>97</v>
      </c>
      <c r="B116" s="26" t="s">
        <v>13</v>
      </c>
      <c r="C116" s="27" t="s">
        <v>83</v>
      </c>
      <c r="D116" s="30"/>
      <c r="E116" s="26">
        <v>101240100</v>
      </c>
      <c r="F116" s="29">
        <v>2009</v>
      </c>
      <c r="G116" s="42">
        <v>15000</v>
      </c>
    </row>
    <row r="117" spans="1:7" s="11" customFormat="1" ht="45" x14ac:dyDescent="0.25">
      <c r="A117" s="66">
        <v>98</v>
      </c>
      <c r="B117" s="26" t="s">
        <v>47</v>
      </c>
      <c r="C117" s="27" t="s">
        <v>83</v>
      </c>
      <c r="D117" s="30"/>
      <c r="E117" s="26">
        <v>101240122</v>
      </c>
      <c r="F117" s="29">
        <v>2009</v>
      </c>
      <c r="G117" s="42">
        <v>21970</v>
      </c>
    </row>
    <row r="118" spans="1:7" s="11" customFormat="1" ht="45" x14ac:dyDescent="0.25">
      <c r="A118" s="66">
        <v>99</v>
      </c>
      <c r="B118" s="26" t="s">
        <v>49</v>
      </c>
      <c r="C118" s="27" t="s">
        <v>83</v>
      </c>
      <c r="D118" s="30"/>
      <c r="E118" s="26">
        <v>101240128</v>
      </c>
      <c r="F118" s="29">
        <v>2009</v>
      </c>
      <c r="G118" s="42">
        <v>15015</v>
      </c>
    </row>
    <row r="119" spans="1:7" s="11" customFormat="1" ht="45" x14ac:dyDescent="0.25">
      <c r="A119" s="66">
        <v>100</v>
      </c>
      <c r="B119" s="26" t="s">
        <v>52</v>
      </c>
      <c r="C119" s="27" t="s">
        <v>83</v>
      </c>
      <c r="D119" s="30"/>
      <c r="E119" s="26">
        <v>101240134</v>
      </c>
      <c r="F119" s="29">
        <v>2009</v>
      </c>
      <c r="G119" s="42">
        <v>10660</v>
      </c>
    </row>
    <row r="120" spans="1:7" s="11" customFormat="1" ht="45" x14ac:dyDescent="0.25">
      <c r="A120" s="66">
        <v>101</v>
      </c>
      <c r="B120" s="26" t="s">
        <v>25</v>
      </c>
      <c r="C120" s="27" t="s">
        <v>83</v>
      </c>
      <c r="D120" s="30"/>
      <c r="E120" s="29">
        <v>101240148</v>
      </c>
      <c r="F120" s="29">
        <v>2012</v>
      </c>
      <c r="G120" s="42">
        <v>30200</v>
      </c>
    </row>
    <row r="121" spans="1:7" s="11" customFormat="1" ht="45" x14ac:dyDescent="0.25">
      <c r="A121" s="66">
        <v>102</v>
      </c>
      <c r="B121" s="26" t="s">
        <v>71</v>
      </c>
      <c r="C121" s="27" t="s">
        <v>83</v>
      </c>
      <c r="D121" s="30"/>
      <c r="E121" s="29">
        <v>101260403</v>
      </c>
      <c r="F121" s="29">
        <v>2012</v>
      </c>
      <c r="G121" s="42">
        <v>10710</v>
      </c>
    </row>
    <row r="122" spans="1:7" s="11" customFormat="1" ht="45" x14ac:dyDescent="0.25">
      <c r="A122" s="66">
        <v>103</v>
      </c>
      <c r="B122" s="43" t="s">
        <v>25</v>
      </c>
      <c r="C122" s="27" t="s">
        <v>83</v>
      </c>
      <c r="D122" s="36"/>
      <c r="E122" s="50">
        <v>101240151</v>
      </c>
      <c r="F122" s="44">
        <v>41481</v>
      </c>
      <c r="G122" s="45">
        <v>35000</v>
      </c>
    </row>
    <row r="123" spans="1:7" s="11" customFormat="1" ht="45" x14ac:dyDescent="0.25">
      <c r="A123" s="66">
        <v>104</v>
      </c>
      <c r="B123" s="43" t="s">
        <v>105</v>
      </c>
      <c r="C123" s="27" t="s">
        <v>83</v>
      </c>
      <c r="D123" s="36"/>
      <c r="E123" s="50">
        <v>101240155</v>
      </c>
      <c r="F123" s="44">
        <v>41541</v>
      </c>
      <c r="G123" s="45">
        <v>36000</v>
      </c>
    </row>
    <row r="124" spans="1:7" s="11" customFormat="1" ht="45" x14ac:dyDescent="0.25">
      <c r="A124" s="66">
        <v>105</v>
      </c>
      <c r="B124" s="62" t="s">
        <v>105</v>
      </c>
      <c r="C124" s="61" t="s">
        <v>83</v>
      </c>
      <c r="D124" s="36"/>
      <c r="E124" s="63">
        <v>101240157</v>
      </c>
      <c r="F124" s="64" t="s">
        <v>119</v>
      </c>
      <c r="G124" s="45">
        <v>35400</v>
      </c>
    </row>
    <row r="125" spans="1:7" s="11" customFormat="1" ht="45" x14ac:dyDescent="0.25">
      <c r="A125" s="66">
        <v>106</v>
      </c>
      <c r="B125" s="62" t="s">
        <v>25</v>
      </c>
      <c r="C125" s="61" t="s">
        <v>83</v>
      </c>
      <c r="D125" s="36"/>
      <c r="E125" s="63">
        <v>101240158</v>
      </c>
      <c r="F125" s="64" t="s">
        <v>119</v>
      </c>
      <c r="G125" s="45">
        <v>32000</v>
      </c>
    </row>
    <row r="126" spans="1:7" s="11" customFormat="1" ht="45" x14ac:dyDescent="0.25">
      <c r="A126" s="66">
        <v>107</v>
      </c>
      <c r="B126" s="62" t="s">
        <v>25</v>
      </c>
      <c r="C126" s="61" t="s">
        <v>83</v>
      </c>
      <c r="D126" s="36"/>
      <c r="E126" s="63">
        <v>101240163</v>
      </c>
      <c r="F126" s="64" t="s">
        <v>119</v>
      </c>
      <c r="G126" s="45">
        <v>32000</v>
      </c>
    </row>
    <row r="127" spans="1:7" s="11" customFormat="1" ht="45" x14ac:dyDescent="0.25">
      <c r="A127" s="66">
        <v>108</v>
      </c>
      <c r="B127" s="62" t="s">
        <v>105</v>
      </c>
      <c r="C127" s="61" t="s">
        <v>83</v>
      </c>
      <c r="D127" s="36"/>
      <c r="E127" s="63">
        <v>101240162</v>
      </c>
      <c r="F127" s="64" t="s">
        <v>119</v>
      </c>
      <c r="G127" s="45">
        <v>35400</v>
      </c>
    </row>
    <row r="128" spans="1:7" s="11" customFormat="1" ht="45" x14ac:dyDescent="0.25">
      <c r="A128" s="66">
        <v>109</v>
      </c>
      <c r="B128" s="62" t="s">
        <v>117</v>
      </c>
      <c r="C128" s="61" t="s">
        <v>83</v>
      </c>
      <c r="D128" s="36"/>
      <c r="E128" s="63">
        <v>101240164</v>
      </c>
      <c r="F128" s="64" t="s">
        <v>120</v>
      </c>
      <c r="G128" s="45">
        <v>25316.67</v>
      </c>
    </row>
    <row r="129" spans="1:7" s="11" customFormat="1" ht="45" x14ac:dyDescent="0.25">
      <c r="A129" s="66">
        <v>110</v>
      </c>
      <c r="B129" s="62" t="s">
        <v>118</v>
      </c>
      <c r="C129" s="61" t="s">
        <v>83</v>
      </c>
      <c r="D129" s="36"/>
      <c r="E129" s="63">
        <v>101240165</v>
      </c>
      <c r="F129" s="64" t="s">
        <v>120</v>
      </c>
      <c r="G129" s="45">
        <v>142333.32999999999</v>
      </c>
    </row>
    <row r="130" spans="1:7" s="11" customFormat="1" x14ac:dyDescent="0.25">
      <c r="A130" s="54"/>
      <c r="B130" s="35" t="s">
        <v>100</v>
      </c>
      <c r="C130" s="60"/>
      <c r="D130" s="60"/>
      <c r="E130" s="60"/>
      <c r="F130" s="60"/>
      <c r="G130" s="60">
        <f>SUM(G111:G129)</f>
        <v>566712.96</v>
      </c>
    </row>
    <row r="131" spans="1:7" s="11" customFormat="1" x14ac:dyDescent="0.25">
      <c r="A131" s="81" t="s">
        <v>113</v>
      </c>
      <c r="B131" s="84"/>
      <c r="C131" s="84"/>
      <c r="D131" s="84"/>
      <c r="E131" s="84"/>
      <c r="F131" s="84"/>
      <c r="G131" s="85"/>
    </row>
    <row r="132" spans="1:7" s="11" customFormat="1" ht="45" x14ac:dyDescent="0.25">
      <c r="A132" s="54">
        <v>111</v>
      </c>
      <c r="B132" s="26" t="s">
        <v>70</v>
      </c>
      <c r="C132" s="27" t="s">
        <v>83</v>
      </c>
      <c r="D132" s="30"/>
      <c r="E132" s="29">
        <v>101260402</v>
      </c>
      <c r="F132" s="29">
        <v>2012</v>
      </c>
      <c r="G132" s="42">
        <v>80000</v>
      </c>
    </row>
    <row r="133" spans="1:7" s="11" customFormat="1" x14ac:dyDescent="0.25">
      <c r="A133" s="55"/>
      <c r="B133" s="35" t="s">
        <v>100</v>
      </c>
      <c r="C133" s="47"/>
      <c r="D133" s="30"/>
      <c r="E133" s="29"/>
      <c r="F133" s="29"/>
      <c r="G133" s="56">
        <v>80000</v>
      </c>
    </row>
    <row r="134" spans="1:7" s="11" customFormat="1" x14ac:dyDescent="0.25">
      <c r="A134" s="81" t="s">
        <v>114</v>
      </c>
      <c r="B134" s="84"/>
      <c r="C134" s="84"/>
      <c r="D134" s="84"/>
      <c r="E134" s="84"/>
      <c r="F134" s="84"/>
      <c r="G134" s="85"/>
    </row>
    <row r="135" spans="1:7" s="11" customFormat="1" ht="45" x14ac:dyDescent="0.25">
      <c r="A135" s="25">
        <v>112</v>
      </c>
      <c r="B135" s="26" t="s">
        <v>6</v>
      </c>
      <c r="C135" s="27" t="s">
        <v>83</v>
      </c>
      <c r="D135" s="26"/>
      <c r="E135" s="26">
        <v>101240001</v>
      </c>
      <c r="F135" s="29">
        <v>1978</v>
      </c>
      <c r="G135" s="29">
        <v>10367.73</v>
      </c>
    </row>
    <row r="136" spans="1:7" s="11" customFormat="1" ht="45" x14ac:dyDescent="0.25">
      <c r="A136" s="25">
        <v>113</v>
      </c>
      <c r="B136" s="26" t="s">
        <v>6</v>
      </c>
      <c r="C136" s="27" t="s">
        <v>83</v>
      </c>
      <c r="D136" s="30"/>
      <c r="E136" s="26">
        <v>101240003</v>
      </c>
      <c r="F136" s="29">
        <v>1998</v>
      </c>
      <c r="G136" s="29">
        <v>21153.42</v>
      </c>
    </row>
    <row r="137" spans="1:7" s="11" customFormat="1" x14ac:dyDescent="0.25">
      <c r="A137" s="25"/>
      <c r="B137" s="35" t="s">
        <v>100</v>
      </c>
      <c r="C137" s="47"/>
      <c r="D137" s="30"/>
      <c r="E137" s="26"/>
      <c r="F137" s="29"/>
      <c r="G137" s="57">
        <f>SUM(G135:G136)</f>
        <v>31521.149999999998</v>
      </c>
    </row>
    <row r="138" spans="1:7" s="11" customFormat="1" x14ac:dyDescent="0.25">
      <c r="A138" s="81" t="s">
        <v>115</v>
      </c>
      <c r="B138" s="84"/>
      <c r="C138" s="84"/>
      <c r="D138" s="84"/>
      <c r="E138" s="84"/>
      <c r="F138" s="84"/>
      <c r="G138" s="85"/>
    </row>
    <row r="139" spans="1:7" s="11" customFormat="1" ht="45" x14ac:dyDescent="0.25">
      <c r="A139" s="25">
        <v>114</v>
      </c>
      <c r="B139" s="26" t="s">
        <v>10</v>
      </c>
      <c r="C139" s="27" t="s">
        <v>83</v>
      </c>
      <c r="D139" s="30"/>
      <c r="E139" s="26">
        <v>101260002</v>
      </c>
      <c r="F139" s="29">
        <v>2003</v>
      </c>
      <c r="G139" s="42">
        <v>11272.8</v>
      </c>
    </row>
    <row r="140" spans="1:7" s="11" customFormat="1" ht="45" x14ac:dyDescent="0.25">
      <c r="A140" s="25">
        <v>115</v>
      </c>
      <c r="B140" s="26" t="s">
        <v>18</v>
      </c>
      <c r="C140" s="27" t="s">
        <v>83</v>
      </c>
      <c r="D140" s="30"/>
      <c r="E140" s="26">
        <v>101260013</v>
      </c>
      <c r="F140" s="29">
        <v>2005</v>
      </c>
      <c r="G140" s="42">
        <v>16424.5</v>
      </c>
    </row>
    <row r="141" spans="1:7" s="11" customFormat="1" ht="45" x14ac:dyDescent="0.25">
      <c r="A141" s="25">
        <v>116</v>
      </c>
      <c r="B141" s="26" t="s">
        <v>40</v>
      </c>
      <c r="C141" s="27" t="s">
        <v>83</v>
      </c>
      <c r="D141" s="30"/>
      <c r="E141" s="26">
        <v>101260195</v>
      </c>
      <c r="F141" s="29">
        <v>2009</v>
      </c>
      <c r="G141" s="42">
        <v>23000</v>
      </c>
    </row>
    <row r="142" spans="1:7" s="11" customFormat="1" ht="45" x14ac:dyDescent="0.25">
      <c r="A142" s="25">
        <v>117</v>
      </c>
      <c r="B142" s="26" t="s">
        <v>40</v>
      </c>
      <c r="C142" s="27" t="s">
        <v>83</v>
      </c>
      <c r="D142" s="30"/>
      <c r="E142" s="26">
        <v>101260197</v>
      </c>
      <c r="F142" s="29">
        <v>2009</v>
      </c>
      <c r="G142" s="42">
        <v>23000</v>
      </c>
    </row>
    <row r="143" spans="1:7" s="11" customFormat="1" ht="45" x14ac:dyDescent="0.25">
      <c r="A143" s="25">
        <v>118</v>
      </c>
      <c r="B143" s="26" t="s">
        <v>42</v>
      </c>
      <c r="C143" s="27" t="s">
        <v>83</v>
      </c>
      <c r="D143" s="30"/>
      <c r="E143" s="26">
        <v>101260242</v>
      </c>
      <c r="F143" s="29">
        <v>2009</v>
      </c>
      <c r="G143" s="42">
        <v>21800</v>
      </c>
    </row>
    <row r="144" spans="1:7" s="11" customFormat="1" ht="45" x14ac:dyDescent="0.25">
      <c r="A144" s="25">
        <v>119</v>
      </c>
      <c r="B144" s="26" t="s">
        <v>43</v>
      </c>
      <c r="C144" s="27" t="s">
        <v>83</v>
      </c>
      <c r="D144" s="30"/>
      <c r="E144" s="26">
        <v>101260300</v>
      </c>
      <c r="F144" s="29">
        <v>2009</v>
      </c>
      <c r="G144" s="42">
        <v>13470</v>
      </c>
    </row>
    <row r="145" spans="1:9" s="11" customFormat="1" ht="45" x14ac:dyDescent="0.25">
      <c r="A145" s="25">
        <v>120</v>
      </c>
      <c r="B145" s="26" t="s">
        <v>90</v>
      </c>
      <c r="C145" s="27" t="s">
        <v>83</v>
      </c>
      <c r="D145" s="30"/>
      <c r="E145" s="26">
        <v>101260291</v>
      </c>
      <c r="F145" s="29">
        <v>2009</v>
      </c>
      <c r="G145" s="29">
        <v>11346.66</v>
      </c>
    </row>
    <row r="146" spans="1:9" s="11" customFormat="1" ht="45" x14ac:dyDescent="0.25">
      <c r="A146" s="25">
        <v>121</v>
      </c>
      <c r="B146" s="26" t="s">
        <v>90</v>
      </c>
      <c r="C146" s="27" t="s">
        <v>83</v>
      </c>
      <c r="D146" s="30"/>
      <c r="E146" s="26">
        <v>101260292</v>
      </c>
      <c r="F146" s="29">
        <v>2009</v>
      </c>
      <c r="G146" s="29">
        <v>11346.67</v>
      </c>
    </row>
    <row r="147" spans="1:9" s="11" customFormat="1" ht="45" x14ac:dyDescent="0.25">
      <c r="A147" s="25">
        <v>122</v>
      </c>
      <c r="B147" s="26" t="s">
        <v>89</v>
      </c>
      <c r="C147" s="27" t="s">
        <v>83</v>
      </c>
      <c r="D147" s="30"/>
      <c r="E147" s="26">
        <v>101260293</v>
      </c>
      <c r="F147" s="29">
        <v>2009</v>
      </c>
      <c r="G147" s="29">
        <v>11346.67</v>
      </c>
    </row>
    <row r="148" spans="1:9" s="11" customFormat="1" ht="45" x14ac:dyDescent="0.25">
      <c r="A148" s="25">
        <v>123</v>
      </c>
      <c r="B148" s="26" t="s">
        <v>44</v>
      </c>
      <c r="C148" s="27" t="s">
        <v>83</v>
      </c>
      <c r="D148" s="30"/>
      <c r="E148" s="26">
        <v>101260282</v>
      </c>
      <c r="F148" s="29">
        <v>2009</v>
      </c>
      <c r="G148" s="42">
        <v>13340</v>
      </c>
    </row>
    <row r="149" spans="1:9" s="11" customFormat="1" ht="45" x14ac:dyDescent="0.25">
      <c r="A149" s="25">
        <v>124</v>
      </c>
      <c r="B149" s="26" t="s">
        <v>45</v>
      </c>
      <c r="C149" s="27" t="s">
        <v>83</v>
      </c>
      <c r="D149" s="30"/>
      <c r="E149" s="26">
        <v>101260264</v>
      </c>
      <c r="F149" s="29">
        <v>2009</v>
      </c>
      <c r="G149" s="42">
        <v>16784</v>
      </c>
    </row>
    <row r="150" spans="1:9" s="11" customFormat="1" ht="45" x14ac:dyDescent="0.25">
      <c r="A150" s="25">
        <v>125</v>
      </c>
      <c r="B150" s="26" t="s">
        <v>53</v>
      </c>
      <c r="C150" s="27" t="s">
        <v>83</v>
      </c>
      <c r="D150" s="30"/>
      <c r="E150" s="26">
        <v>101260328</v>
      </c>
      <c r="F150" s="29">
        <v>2009</v>
      </c>
      <c r="G150" s="29">
        <v>10048.780000000001</v>
      </c>
    </row>
    <row r="151" spans="1:9" s="11" customFormat="1" ht="45" x14ac:dyDescent="0.25">
      <c r="A151" s="25">
        <v>126</v>
      </c>
      <c r="B151" s="26" t="s">
        <v>54</v>
      </c>
      <c r="C151" s="27" t="s">
        <v>83</v>
      </c>
      <c r="D151" s="30"/>
      <c r="E151" s="26">
        <v>101260388</v>
      </c>
      <c r="F151" s="29">
        <v>2009</v>
      </c>
      <c r="G151" s="29">
        <v>11498.26</v>
      </c>
    </row>
    <row r="152" spans="1:9" s="11" customFormat="1" x14ac:dyDescent="0.25">
      <c r="A152" s="31"/>
      <c r="B152" s="31" t="s">
        <v>100</v>
      </c>
      <c r="C152" s="31"/>
      <c r="D152" s="31"/>
      <c r="E152" s="31"/>
      <c r="F152" s="31"/>
      <c r="G152" s="58">
        <f>SUM(G139:G151)</f>
        <v>194678.34000000003</v>
      </c>
      <c r="H152"/>
      <c r="I152"/>
    </row>
    <row r="153" spans="1:9" x14ac:dyDescent="0.25">
      <c r="A153" s="24" t="s">
        <v>101</v>
      </c>
      <c r="B153" s="67" t="s">
        <v>102</v>
      </c>
      <c r="C153" s="68"/>
      <c r="D153" s="68"/>
      <c r="E153" s="68"/>
      <c r="F153" s="68"/>
      <c r="G153" s="69"/>
    </row>
    <row r="154" spans="1:9" ht="33" customHeight="1" x14ac:dyDescent="0.25">
      <c r="A154" s="25"/>
      <c r="B154" s="31"/>
      <c r="C154" s="31"/>
      <c r="D154" s="31"/>
      <c r="E154" s="31"/>
      <c r="F154" s="31"/>
      <c r="G154" s="31"/>
    </row>
    <row r="155" spans="1:9" x14ac:dyDescent="0.25">
      <c r="A155" s="25"/>
      <c r="B155" s="31"/>
      <c r="C155" s="31"/>
      <c r="D155" s="31"/>
      <c r="E155" s="31"/>
      <c r="F155" s="31"/>
      <c r="G155" s="31"/>
    </row>
    <row r="156" spans="1:9" x14ac:dyDescent="0.25">
      <c r="A156" s="31"/>
      <c r="B156" s="32" t="s">
        <v>106</v>
      </c>
      <c r="C156" s="31"/>
      <c r="D156" s="31"/>
      <c r="E156" s="31"/>
      <c r="F156" s="31"/>
      <c r="G156" s="33">
        <f>G9+G51+G59+G64+G89+G109+G130+G133+G137+G152</f>
        <v>7523109.3399999999</v>
      </c>
    </row>
    <row r="159" spans="1:9" ht="15.75" x14ac:dyDescent="0.25">
      <c r="B159" s="49" t="s">
        <v>123</v>
      </c>
      <c r="C159" s="49"/>
      <c r="D159" s="65" t="s">
        <v>124</v>
      </c>
      <c r="G159" s="46"/>
    </row>
    <row r="160" spans="1:9" ht="15.75" x14ac:dyDescent="0.25">
      <c r="B160" s="49"/>
      <c r="C160" s="49"/>
      <c r="D160" s="49"/>
      <c r="G160" s="59"/>
    </row>
    <row r="161" spans="2:7" ht="15.75" x14ac:dyDescent="0.25">
      <c r="B161" s="49" t="s">
        <v>121</v>
      </c>
      <c r="C161" s="49"/>
      <c r="E161" s="49" t="s">
        <v>122</v>
      </c>
      <c r="G161"/>
    </row>
  </sheetData>
  <mergeCells count="20">
    <mergeCell ref="A2:G2"/>
    <mergeCell ref="A4:A5"/>
    <mergeCell ref="B6:G6"/>
    <mergeCell ref="A90:G90"/>
    <mergeCell ref="A52:G52"/>
    <mergeCell ref="B153:G153"/>
    <mergeCell ref="B10:G10"/>
    <mergeCell ref="A11:G11"/>
    <mergeCell ref="A60:G60"/>
    <mergeCell ref="G4:G5"/>
    <mergeCell ref="C4:C5"/>
    <mergeCell ref="B4:B5"/>
    <mergeCell ref="D4:D5"/>
    <mergeCell ref="E4:E5"/>
    <mergeCell ref="F4:F5"/>
    <mergeCell ref="A65:G65"/>
    <mergeCell ref="A110:G110"/>
    <mergeCell ref="A131:G131"/>
    <mergeCell ref="A134:G134"/>
    <mergeCell ref="A138:G13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opLeftCell="A61" workbookViewId="0">
      <selection activeCell="B129" sqref="B129:G129"/>
    </sheetView>
  </sheetViews>
  <sheetFormatPr defaultRowHeight="15" x14ac:dyDescent="0.25"/>
  <cols>
    <col min="2" max="2" width="25.140625" customWidth="1"/>
    <col min="3" max="3" width="20.140625" customWidth="1"/>
    <col min="4" max="4" width="12.28515625" customWidth="1"/>
    <col min="5" max="5" width="17.7109375" customWidth="1"/>
    <col min="6" max="6" width="11.85546875" customWidth="1"/>
    <col min="7" max="7" width="12.28515625" customWidth="1"/>
  </cols>
  <sheetData>
    <row r="1" spans="1:7" ht="18.75" x14ac:dyDescent="0.25">
      <c r="B1" s="9"/>
      <c r="C1" s="9"/>
      <c r="D1" s="10"/>
      <c r="E1" s="9"/>
      <c r="F1" s="9"/>
      <c r="G1" s="9"/>
    </row>
    <row r="2" spans="1:7" ht="43.5" customHeight="1" x14ac:dyDescent="0.25">
      <c r="A2" s="100" t="s">
        <v>94</v>
      </c>
      <c r="B2" s="101"/>
      <c r="C2" s="101"/>
      <c r="D2" s="101"/>
      <c r="E2" s="101"/>
      <c r="F2" s="101"/>
      <c r="G2" s="101"/>
    </row>
    <row r="4" spans="1:7" x14ac:dyDescent="0.25">
      <c r="A4" s="98" t="s">
        <v>0</v>
      </c>
      <c r="B4" s="102" t="s">
        <v>1</v>
      </c>
      <c r="C4" s="103" t="s">
        <v>81</v>
      </c>
      <c r="D4" s="102" t="s">
        <v>2</v>
      </c>
      <c r="E4" s="102" t="s">
        <v>3</v>
      </c>
      <c r="F4" s="102" t="s">
        <v>4</v>
      </c>
      <c r="G4" s="102" t="s">
        <v>5</v>
      </c>
    </row>
    <row r="5" spans="1:7" ht="28.5" customHeight="1" x14ac:dyDescent="0.25">
      <c r="A5" s="99"/>
      <c r="B5" s="102"/>
      <c r="C5" s="104"/>
      <c r="D5" s="102"/>
      <c r="E5" s="102"/>
      <c r="F5" s="102"/>
      <c r="G5" s="102"/>
    </row>
    <row r="6" spans="1:7" ht="45" customHeight="1" x14ac:dyDescent="0.25">
      <c r="A6" s="4">
        <v>1</v>
      </c>
    </row>
    <row r="7" spans="1:7" ht="45" customHeight="1" x14ac:dyDescent="0.25">
      <c r="A7" s="5">
        <v>2</v>
      </c>
    </row>
    <row r="8" spans="1:7" ht="45" customHeight="1" x14ac:dyDescent="0.25">
      <c r="A8" s="4">
        <v>3</v>
      </c>
    </row>
    <row r="9" spans="1:7" ht="45" customHeight="1" x14ac:dyDescent="0.25">
      <c r="A9" s="5">
        <v>4</v>
      </c>
    </row>
    <row r="10" spans="1:7" ht="45" customHeight="1" x14ac:dyDescent="0.25">
      <c r="A10" s="4">
        <v>5</v>
      </c>
    </row>
    <row r="11" spans="1:7" ht="45" customHeight="1" x14ac:dyDescent="0.25">
      <c r="A11" s="5">
        <v>6</v>
      </c>
    </row>
    <row r="12" spans="1:7" ht="45" customHeight="1" x14ac:dyDescent="0.25">
      <c r="A12" s="4">
        <v>7</v>
      </c>
    </row>
    <row r="13" spans="1:7" ht="45" customHeight="1" x14ac:dyDescent="0.25">
      <c r="A13" s="5">
        <v>8</v>
      </c>
    </row>
    <row r="14" spans="1:7" ht="45" customHeight="1" x14ac:dyDescent="0.25">
      <c r="A14" s="4">
        <v>9</v>
      </c>
    </row>
    <row r="15" spans="1:7" ht="45" customHeight="1" x14ac:dyDescent="0.25">
      <c r="A15" s="5">
        <v>10</v>
      </c>
    </row>
    <row r="16" spans="1:7" ht="45" customHeight="1" x14ac:dyDescent="0.25">
      <c r="A16" s="4">
        <v>11</v>
      </c>
    </row>
    <row r="17" spans="1:1" ht="45" customHeight="1" x14ac:dyDescent="0.25">
      <c r="A17" s="5">
        <v>14</v>
      </c>
    </row>
    <row r="18" spans="1:1" ht="45" customHeight="1" x14ac:dyDescent="0.25">
      <c r="A18" s="4">
        <v>15</v>
      </c>
    </row>
    <row r="19" spans="1:1" ht="45" customHeight="1" x14ac:dyDescent="0.25">
      <c r="A19" s="5">
        <v>16</v>
      </c>
    </row>
    <row r="20" spans="1:1" ht="45" customHeight="1" x14ac:dyDescent="0.25">
      <c r="A20" s="4">
        <v>17</v>
      </c>
    </row>
    <row r="21" spans="1:1" ht="45" customHeight="1" x14ac:dyDescent="0.25">
      <c r="A21" s="5">
        <v>18</v>
      </c>
    </row>
    <row r="22" spans="1:1" ht="45" customHeight="1" x14ac:dyDescent="0.25">
      <c r="A22" s="4">
        <v>19</v>
      </c>
    </row>
    <row r="23" spans="1:1" ht="45" customHeight="1" x14ac:dyDescent="0.25">
      <c r="A23" s="5">
        <v>20</v>
      </c>
    </row>
    <row r="24" spans="1:1" ht="45" customHeight="1" x14ac:dyDescent="0.25">
      <c r="A24" s="4">
        <v>21</v>
      </c>
    </row>
    <row r="25" spans="1:1" ht="45" customHeight="1" x14ac:dyDescent="0.25">
      <c r="A25" s="5">
        <v>22</v>
      </c>
    </row>
    <row r="26" spans="1:1" ht="45" customHeight="1" x14ac:dyDescent="0.25">
      <c r="A26" s="4">
        <v>23</v>
      </c>
    </row>
    <row r="27" spans="1:1" ht="45" customHeight="1" x14ac:dyDescent="0.25">
      <c r="A27" s="5">
        <v>24</v>
      </c>
    </row>
    <row r="28" spans="1:1" ht="45" customHeight="1" x14ac:dyDescent="0.25">
      <c r="A28" s="4">
        <v>25</v>
      </c>
    </row>
    <row r="29" spans="1:1" ht="45" customHeight="1" x14ac:dyDescent="0.25">
      <c r="A29" s="5">
        <v>26</v>
      </c>
    </row>
    <row r="30" spans="1:1" ht="45" customHeight="1" x14ac:dyDescent="0.25">
      <c r="A30" s="4">
        <v>27</v>
      </c>
    </row>
    <row r="31" spans="1:1" ht="45" customHeight="1" x14ac:dyDescent="0.25">
      <c r="A31" s="5">
        <v>28</v>
      </c>
    </row>
    <row r="32" spans="1:1" ht="45" customHeight="1" x14ac:dyDescent="0.25">
      <c r="A32" s="4">
        <v>29</v>
      </c>
    </row>
    <row r="33" spans="1:1" ht="45" customHeight="1" x14ac:dyDescent="0.25">
      <c r="A33" s="5">
        <v>30</v>
      </c>
    </row>
    <row r="34" spans="1:1" ht="45" customHeight="1" x14ac:dyDescent="0.25">
      <c r="A34" s="4">
        <v>31</v>
      </c>
    </row>
    <row r="35" spans="1:1" ht="45" customHeight="1" x14ac:dyDescent="0.25">
      <c r="A35" s="5">
        <v>32</v>
      </c>
    </row>
    <row r="36" spans="1:1" ht="45" customHeight="1" x14ac:dyDescent="0.25">
      <c r="A36" s="4">
        <v>33</v>
      </c>
    </row>
    <row r="37" spans="1:1" ht="45" customHeight="1" x14ac:dyDescent="0.25">
      <c r="A37" s="5">
        <v>34</v>
      </c>
    </row>
    <row r="38" spans="1:1" ht="45" customHeight="1" x14ac:dyDescent="0.25">
      <c r="A38" s="4">
        <v>35</v>
      </c>
    </row>
    <row r="39" spans="1:1" ht="45" customHeight="1" x14ac:dyDescent="0.25">
      <c r="A39" s="5">
        <v>36</v>
      </c>
    </row>
    <row r="40" spans="1:1" ht="45" customHeight="1" x14ac:dyDescent="0.25">
      <c r="A40" s="4">
        <v>37</v>
      </c>
    </row>
    <row r="41" spans="1:1" ht="45" customHeight="1" x14ac:dyDescent="0.25">
      <c r="A41" s="5">
        <v>38</v>
      </c>
    </row>
    <row r="42" spans="1:1" ht="45" customHeight="1" x14ac:dyDescent="0.25">
      <c r="A42" s="4">
        <v>39</v>
      </c>
    </row>
    <row r="43" spans="1:1" ht="45" customHeight="1" x14ac:dyDescent="0.25">
      <c r="A43" s="5">
        <v>40</v>
      </c>
    </row>
    <row r="44" spans="1:1" ht="45" customHeight="1" x14ac:dyDescent="0.25">
      <c r="A44" s="4">
        <v>41</v>
      </c>
    </row>
    <row r="45" spans="1:1" ht="45" customHeight="1" x14ac:dyDescent="0.25">
      <c r="A45" s="5">
        <v>42</v>
      </c>
    </row>
    <row r="46" spans="1:1" ht="45" customHeight="1" x14ac:dyDescent="0.25">
      <c r="A46" s="4">
        <v>43</v>
      </c>
    </row>
    <row r="47" spans="1:1" ht="45" customHeight="1" x14ac:dyDescent="0.25">
      <c r="A47" s="5">
        <v>44</v>
      </c>
    </row>
    <row r="48" spans="1:1" ht="45" customHeight="1" x14ac:dyDescent="0.25">
      <c r="A48" s="4">
        <v>45</v>
      </c>
    </row>
    <row r="49" spans="1:1" ht="45" customHeight="1" x14ac:dyDescent="0.25">
      <c r="A49" s="5">
        <v>46</v>
      </c>
    </row>
    <row r="50" spans="1:1" ht="45" customHeight="1" x14ac:dyDescent="0.25">
      <c r="A50" s="4">
        <v>47</v>
      </c>
    </row>
    <row r="51" spans="1:1" ht="45" customHeight="1" x14ac:dyDescent="0.25">
      <c r="A51" s="5">
        <v>48</v>
      </c>
    </row>
    <row r="52" spans="1:1" ht="45" customHeight="1" x14ac:dyDescent="0.25">
      <c r="A52" s="5">
        <v>49</v>
      </c>
    </row>
    <row r="53" spans="1:1" ht="45" customHeight="1" x14ac:dyDescent="0.25">
      <c r="A53" s="5">
        <v>50</v>
      </c>
    </row>
    <row r="54" spans="1:1" ht="45" customHeight="1" x14ac:dyDescent="0.25">
      <c r="A54" s="5">
        <v>51</v>
      </c>
    </row>
    <row r="55" spans="1:1" ht="45" customHeight="1" x14ac:dyDescent="0.25">
      <c r="A55" s="4">
        <v>52</v>
      </c>
    </row>
    <row r="56" spans="1:1" ht="45" customHeight="1" x14ac:dyDescent="0.25">
      <c r="A56" s="5">
        <v>53</v>
      </c>
    </row>
    <row r="57" spans="1:1" ht="45" customHeight="1" x14ac:dyDescent="0.25">
      <c r="A57" s="4">
        <v>54</v>
      </c>
    </row>
    <row r="58" spans="1:1" ht="45" customHeight="1" x14ac:dyDescent="0.25">
      <c r="A58" s="5">
        <v>55</v>
      </c>
    </row>
    <row r="59" spans="1:1" ht="45" customHeight="1" x14ac:dyDescent="0.25">
      <c r="A59" s="4">
        <v>56</v>
      </c>
    </row>
    <row r="60" spans="1:1" ht="45" customHeight="1" x14ac:dyDescent="0.25">
      <c r="A60" s="6">
        <v>57</v>
      </c>
    </row>
    <row r="61" spans="1:1" ht="45" customHeight="1" x14ac:dyDescent="0.25">
      <c r="A61" s="5">
        <v>58</v>
      </c>
    </row>
    <row r="62" spans="1:1" ht="45" customHeight="1" x14ac:dyDescent="0.25">
      <c r="A62" s="7">
        <v>59</v>
      </c>
    </row>
    <row r="63" spans="1:1" ht="45" customHeight="1" x14ac:dyDescent="0.25">
      <c r="A63" s="5">
        <v>60</v>
      </c>
    </row>
    <row r="64" spans="1:1" ht="45" customHeight="1" x14ac:dyDescent="0.25">
      <c r="A64" s="5">
        <v>61</v>
      </c>
    </row>
    <row r="65" spans="1:1" ht="45" customHeight="1" x14ac:dyDescent="0.25">
      <c r="A65" s="5">
        <v>62</v>
      </c>
    </row>
    <row r="66" spans="1:1" ht="45" customHeight="1" x14ac:dyDescent="0.25">
      <c r="A66" s="4">
        <v>63</v>
      </c>
    </row>
    <row r="67" spans="1:1" ht="45" customHeight="1" x14ac:dyDescent="0.25">
      <c r="A67" s="5">
        <v>64</v>
      </c>
    </row>
    <row r="68" spans="1:1" ht="45" customHeight="1" x14ac:dyDescent="0.25">
      <c r="A68" s="5">
        <v>65</v>
      </c>
    </row>
    <row r="69" spans="1:1" ht="45" customHeight="1" x14ac:dyDescent="0.25">
      <c r="A69" s="5">
        <v>66</v>
      </c>
    </row>
    <row r="70" spans="1:1" ht="45" customHeight="1" x14ac:dyDescent="0.25">
      <c r="A70" s="5">
        <v>67</v>
      </c>
    </row>
    <row r="71" spans="1:1" ht="45" customHeight="1" x14ac:dyDescent="0.25">
      <c r="A71" s="5">
        <v>68</v>
      </c>
    </row>
    <row r="72" spans="1:1" ht="45" customHeight="1" x14ac:dyDescent="0.25">
      <c r="A72" s="5">
        <v>69</v>
      </c>
    </row>
    <row r="73" spans="1:1" ht="45" customHeight="1" x14ac:dyDescent="0.25">
      <c r="A73" s="4">
        <v>70</v>
      </c>
    </row>
    <row r="74" spans="1:1" ht="45" customHeight="1" x14ac:dyDescent="0.25">
      <c r="A74" s="5">
        <v>71</v>
      </c>
    </row>
    <row r="75" spans="1:1" ht="45" customHeight="1" x14ac:dyDescent="0.25">
      <c r="A75" s="4">
        <v>72</v>
      </c>
    </row>
    <row r="76" spans="1:1" ht="45" customHeight="1" x14ac:dyDescent="0.25">
      <c r="A76" s="5">
        <v>73</v>
      </c>
    </row>
    <row r="77" spans="1:1" ht="45" customHeight="1" x14ac:dyDescent="0.25">
      <c r="A77" s="5">
        <v>74</v>
      </c>
    </row>
    <row r="78" spans="1:1" ht="45" customHeight="1" x14ac:dyDescent="0.25">
      <c r="A78" s="5">
        <v>75</v>
      </c>
    </row>
    <row r="79" spans="1:1" ht="45" customHeight="1" x14ac:dyDescent="0.25">
      <c r="A79" s="4">
        <v>76</v>
      </c>
    </row>
    <row r="80" spans="1:1" ht="45" customHeight="1" x14ac:dyDescent="0.25">
      <c r="A80" s="5">
        <v>77</v>
      </c>
    </row>
    <row r="81" spans="1:1" ht="45" customHeight="1" x14ac:dyDescent="0.25">
      <c r="A81" s="4">
        <v>78</v>
      </c>
    </row>
    <row r="82" spans="1:1" ht="45" customHeight="1" x14ac:dyDescent="0.25">
      <c r="A82" s="5">
        <v>79</v>
      </c>
    </row>
    <row r="83" spans="1:1" ht="45" customHeight="1" x14ac:dyDescent="0.25">
      <c r="A83" s="4">
        <v>80</v>
      </c>
    </row>
    <row r="84" spans="1:1" ht="45" customHeight="1" x14ac:dyDescent="0.25">
      <c r="A84" s="5">
        <v>81</v>
      </c>
    </row>
    <row r="85" spans="1:1" ht="45" customHeight="1" x14ac:dyDescent="0.25">
      <c r="A85" s="4">
        <v>82</v>
      </c>
    </row>
    <row r="86" spans="1:1" ht="45" customHeight="1" x14ac:dyDescent="0.25">
      <c r="A86" s="5">
        <v>83</v>
      </c>
    </row>
    <row r="87" spans="1:1" ht="45" customHeight="1" x14ac:dyDescent="0.25">
      <c r="A87" s="4">
        <v>84</v>
      </c>
    </row>
    <row r="88" spans="1:1" ht="45" customHeight="1" x14ac:dyDescent="0.25">
      <c r="A88" s="5">
        <v>85</v>
      </c>
    </row>
    <row r="89" spans="1:1" ht="45" customHeight="1" x14ac:dyDescent="0.25">
      <c r="A89" s="4">
        <v>86</v>
      </c>
    </row>
    <row r="90" spans="1:1" ht="45" customHeight="1" x14ac:dyDescent="0.25">
      <c r="A90" s="5">
        <v>87</v>
      </c>
    </row>
    <row r="91" spans="1:1" ht="45" customHeight="1" x14ac:dyDescent="0.25">
      <c r="A91" s="4">
        <v>89</v>
      </c>
    </row>
    <row r="92" spans="1:1" ht="45" customHeight="1" x14ac:dyDescent="0.25">
      <c r="A92" s="5">
        <v>90</v>
      </c>
    </row>
    <row r="93" spans="1:1" ht="45" customHeight="1" x14ac:dyDescent="0.25">
      <c r="A93" s="4">
        <v>91</v>
      </c>
    </row>
    <row r="94" spans="1:1" ht="45" customHeight="1" x14ac:dyDescent="0.25">
      <c r="A94" s="5">
        <v>92</v>
      </c>
    </row>
    <row r="95" spans="1:1" ht="45" customHeight="1" x14ac:dyDescent="0.25">
      <c r="A95" s="4">
        <v>93</v>
      </c>
    </row>
    <row r="96" spans="1:1" ht="45" customHeight="1" x14ac:dyDescent="0.25">
      <c r="A96" s="5">
        <v>94</v>
      </c>
    </row>
    <row r="97" spans="1:1" ht="45" customHeight="1" x14ac:dyDescent="0.25">
      <c r="A97" s="4">
        <v>95</v>
      </c>
    </row>
    <row r="98" spans="1:1" ht="45" customHeight="1" x14ac:dyDescent="0.25">
      <c r="A98" s="5">
        <v>96</v>
      </c>
    </row>
    <row r="99" spans="1:1" ht="45" customHeight="1" x14ac:dyDescent="0.25">
      <c r="A99" s="4">
        <v>97</v>
      </c>
    </row>
    <row r="100" spans="1:1" ht="45" customHeight="1" x14ac:dyDescent="0.25">
      <c r="A100" s="5">
        <v>98</v>
      </c>
    </row>
    <row r="101" spans="1:1" ht="45" customHeight="1" x14ac:dyDescent="0.25">
      <c r="A101" s="4">
        <v>99</v>
      </c>
    </row>
    <row r="102" spans="1:1" ht="45" customHeight="1" x14ac:dyDescent="0.25">
      <c r="A102" s="5">
        <v>100</v>
      </c>
    </row>
    <row r="103" spans="1:1" ht="45" customHeight="1" x14ac:dyDescent="0.25">
      <c r="A103" s="4">
        <v>101</v>
      </c>
    </row>
    <row r="104" spans="1:1" ht="45" customHeight="1" x14ac:dyDescent="0.25">
      <c r="A104" s="5">
        <v>102</v>
      </c>
    </row>
    <row r="105" spans="1:1" ht="45" customHeight="1" x14ac:dyDescent="0.25">
      <c r="A105" s="4">
        <v>103</v>
      </c>
    </row>
    <row r="106" spans="1:1" ht="45" customHeight="1" x14ac:dyDescent="0.25">
      <c r="A106" s="5">
        <v>104</v>
      </c>
    </row>
    <row r="107" spans="1:1" ht="45" customHeight="1" x14ac:dyDescent="0.25">
      <c r="A107" s="4">
        <v>105</v>
      </c>
    </row>
    <row r="108" spans="1:1" ht="45" customHeight="1" x14ac:dyDescent="0.25">
      <c r="A108" s="5">
        <v>106</v>
      </c>
    </row>
    <row r="109" spans="1:1" ht="45" customHeight="1" x14ac:dyDescent="0.25">
      <c r="A109" s="4">
        <v>107</v>
      </c>
    </row>
    <row r="110" spans="1:1" ht="45" customHeight="1" x14ac:dyDescent="0.25">
      <c r="A110" s="5">
        <v>108</v>
      </c>
    </row>
    <row r="111" spans="1:1" ht="45" customHeight="1" x14ac:dyDescent="0.25">
      <c r="A111" s="4">
        <v>109</v>
      </c>
    </row>
    <row r="112" spans="1:1" ht="45" customHeight="1" x14ac:dyDescent="0.25">
      <c r="A112" s="5">
        <v>110</v>
      </c>
    </row>
    <row r="113" spans="1:1" ht="45" customHeight="1" x14ac:dyDescent="0.25">
      <c r="A113" s="4">
        <v>110</v>
      </c>
    </row>
    <row r="114" spans="1:1" ht="45" customHeight="1" x14ac:dyDescent="0.25">
      <c r="A114" s="5">
        <v>111</v>
      </c>
    </row>
    <row r="115" spans="1:1" ht="45" customHeight="1" x14ac:dyDescent="0.25">
      <c r="A115" s="4">
        <v>112</v>
      </c>
    </row>
    <row r="116" spans="1:1" ht="45" customHeight="1" x14ac:dyDescent="0.25">
      <c r="A116" s="5">
        <v>113</v>
      </c>
    </row>
    <row r="117" spans="1:1" ht="45" customHeight="1" x14ac:dyDescent="0.25">
      <c r="A117" s="5">
        <v>114</v>
      </c>
    </row>
    <row r="118" spans="1:1" ht="45" customHeight="1" x14ac:dyDescent="0.25">
      <c r="A118" s="5">
        <v>115</v>
      </c>
    </row>
    <row r="119" spans="1:1" ht="45" customHeight="1" x14ac:dyDescent="0.25">
      <c r="A119" s="4">
        <v>116</v>
      </c>
    </row>
    <row r="120" spans="1:1" ht="45" customHeight="1" x14ac:dyDescent="0.25">
      <c r="A120" s="5">
        <v>117</v>
      </c>
    </row>
    <row r="121" spans="1:1" ht="45" customHeight="1" x14ac:dyDescent="0.25">
      <c r="A121" s="5">
        <v>118</v>
      </c>
    </row>
    <row r="122" spans="1:1" ht="45" customHeight="1" x14ac:dyDescent="0.25">
      <c r="A122" s="4">
        <v>119</v>
      </c>
    </row>
    <row r="123" spans="1:1" ht="45" customHeight="1" x14ac:dyDescent="0.25">
      <c r="A123" s="5">
        <v>120</v>
      </c>
    </row>
    <row r="124" spans="1:1" ht="45" customHeight="1" x14ac:dyDescent="0.25">
      <c r="A124" s="4">
        <v>121</v>
      </c>
    </row>
    <row r="125" spans="1:1" ht="45" customHeight="1" x14ac:dyDescent="0.25">
      <c r="A125" s="5">
        <v>122</v>
      </c>
    </row>
    <row r="126" spans="1:1" ht="45" customHeight="1" x14ac:dyDescent="0.25">
      <c r="A126" s="4">
        <v>123</v>
      </c>
    </row>
    <row r="127" spans="1:1" ht="45" customHeight="1" x14ac:dyDescent="0.25">
      <c r="A127" s="5">
        <v>124</v>
      </c>
    </row>
    <row r="128" spans="1:1" ht="45" customHeight="1" x14ac:dyDescent="0.25">
      <c r="A128" s="4">
        <v>125</v>
      </c>
    </row>
    <row r="129" spans="1:7" ht="45" customHeight="1" x14ac:dyDescent="0.25">
      <c r="A129" s="4">
        <v>126</v>
      </c>
    </row>
    <row r="130" spans="1:7" x14ac:dyDescent="0.25">
      <c r="A130" s="95" t="s">
        <v>82</v>
      </c>
      <c r="B130" s="95"/>
      <c r="C130" s="2"/>
      <c r="D130" s="3"/>
      <c r="E130" s="3"/>
      <c r="F130" s="96">
        <v>7257151.3200000003</v>
      </c>
      <c r="G130" s="97"/>
    </row>
  </sheetData>
  <mergeCells count="10">
    <mergeCell ref="A130:B130"/>
    <mergeCell ref="F130:G130"/>
    <mergeCell ref="A4:A5"/>
    <mergeCell ref="A2:G2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F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2014-12-11T08:53:31Z</dcterms:modified>
</cp:coreProperties>
</file>